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FULBRIGHT-DC\loredana\Granturi 2022-2023\U.S. Embassy_Small Grants Program\FA-IDG_Announcement and app\"/>
    </mc:Choice>
  </mc:AlternateContent>
  <xr:revisionPtr revIDLastSave="0" documentId="13_ncr:1_{6F32FEB3-30EB-4335-A704-C28EA350CA4E}" xr6:coauthVersionLast="47" xr6:coauthVersionMax="47" xr10:uidLastSave="{00000000-0000-0000-0000-000000000000}"/>
  <bookViews>
    <workbookView xWindow="-120" yWindow="-120" windowWidth="29040" windowHeight="15840" xr2:uid="{00000000-000D-0000-FFFF-FFFF00000000}"/>
  </bookViews>
  <sheets>
    <sheet name="Budget Template" sheetId="1" r:id="rId1"/>
    <sheet name="Budget Guidelines" sheetId="2" r:id="rId2"/>
  </sheets>
  <calcPr calcId="191028"/>
</workbook>
</file>

<file path=xl/calcChain.xml><?xml version="1.0" encoding="utf-8"?>
<calcChain xmlns="http://schemas.openxmlformats.org/spreadsheetml/2006/main">
  <c r="F9" i="1" l="1"/>
  <c r="F8" i="1"/>
  <c r="F55" i="1"/>
  <c r="F56" i="1"/>
  <c r="F57" i="1"/>
  <c r="F58" i="1"/>
  <c r="F54" i="1"/>
  <c r="F59" i="1" s="1"/>
  <c r="F46" i="1"/>
  <c r="F47" i="1"/>
  <c r="F48" i="1"/>
  <c r="F49" i="1"/>
  <c r="F45" i="1"/>
  <c r="F37" i="1"/>
  <c r="F38" i="1"/>
  <c r="F39" i="1"/>
  <c r="F40" i="1"/>
  <c r="F36" i="1"/>
  <c r="F28" i="1"/>
  <c r="F29" i="1"/>
  <c r="F30" i="1"/>
  <c r="F31" i="1"/>
  <c r="F27" i="1"/>
  <c r="F19" i="1"/>
  <c r="F20" i="1"/>
  <c r="F21" i="1"/>
  <c r="F22" i="1"/>
  <c r="F18" i="1"/>
  <c r="F10" i="1"/>
  <c r="F11" i="1"/>
  <c r="F12" i="1"/>
  <c r="F13" i="1"/>
  <c r="I54" i="1"/>
  <c r="F72" i="1"/>
  <c r="I72" i="1"/>
  <c r="F73" i="1"/>
  <c r="I73" i="1"/>
  <c r="F74" i="1"/>
  <c r="I74" i="1"/>
  <c r="F63" i="1"/>
  <c r="I45" i="1"/>
  <c r="I63" i="1"/>
  <c r="I36" i="1"/>
  <c r="I18" i="1"/>
  <c r="I27" i="1"/>
  <c r="I9" i="1"/>
  <c r="I67" i="1"/>
  <c r="F67" i="1"/>
  <c r="I66" i="1"/>
  <c r="F66" i="1"/>
  <c r="I65" i="1"/>
  <c r="F65" i="1"/>
  <c r="I64" i="1"/>
  <c r="F64" i="1"/>
  <c r="I58" i="1"/>
  <c r="I57" i="1"/>
  <c r="I56" i="1"/>
  <c r="I55" i="1"/>
  <c r="I49" i="1"/>
  <c r="I48" i="1"/>
  <c r="I47" i="1"/>
  <c r="I46" i="1"/>
  <c r="I40" i="1"/>
  <c r="I39" i="1"/>
  <c r="I38" i="1"/>
  <c r="I37" i="1"/>
  <c r="I31" i="1"/>
  <c r="I30" i="1"/>
  <c r="I29" i="1"/>
  <c r="I28" i="1"/>
  <c r="I22" i="1"/>
  <c r="I21" i="1"/>
  <c r="I20" i="1"/>
  <c r="I19" i="1"/>
  <c r="I13" i="1"/>
  <c r="I12" i="1"/>
  <c r="I11" i="1"/>
  <c r="I10" i="1"/>
  <c r="I68" i="1" l="1"/>
  <c r="F14" i="1"/>
  <c r="I50" i="1"/>
  <c r="F50" i="1"/>
  <c r="I75" i="1"/>
  <c r="F75" i="1"/>
  <c r="I32" i="1"/>
  <c r="I59" i="1"/>
  <c r="F23" i="1"/>
  <c r="F32" i="1"/>
  <c r="I14" i="1"/>
  <c r="I23" i="1"/>
  <c r="F41" i="1"/>
  <c r="I41" i="1"/>
  <c r="F68" i="1"/>
  <c r="F79" i="1" l="1"/>
  <c r="F5" i="1" s="1"/>
  <c r="I79" i="1"/>
  <c r="I5" i="1" s="1"/>
  <c r="F80" i="1" l="1"/>
</calcChain>
</file>

<file path=xl/sharedStrings.xml><?xml version="1.0" encoding="utf-8"?>
<sst xmlns="http://schemas.openxmlformats.org/spreadsheetml/2006/main" count="62" uniqueCount="49">
  <si>
    <r>
      <t xml:space="preserve">Project title: </t>
    </r>
    <r>
      <rPr>
        <sz val="10"/>
        <rFont val="Calibri"/>
        <family val="2"/>
        <scheme val="minor"/>
      </rPr>
      <t>(enter below)</t>
    </r>
  </si>
  <si>
    <t>Total Funds Requested:</t>
  </si>
  <si>
    <t xml:space="preserve">Total Cost Share: </t>
  </si>
  <si>
    <t>Activity/Item Description</t>
  </si>
  <si>
    <t>Cost ($USD)</t>
  </si>
  <si>
    <t>Quantity</t>
  </si>
  <si>
    <t>Total ($USD)</t>
  </si>
  <si>
    <t>Subtotal</t>
  </si>
  <si>
    <t>Justification:  Enter a description in the box below of the funds requested. Please consult the Budget Guidelines in the separate tab.  Costs need to be itemized.</t>
  </si>
  <si>
    <t>Lodging &amp; Per Diem</t>
  </si>
  <si>
    <r>
      <t xml:space="preserve">Justification:  Enter a description in the box below of the funds requested. Please consult the </t>
    </r>
    <r>
      <rPr>
        <b/>
        <sz val="12"/>
        <color rgb="FFFF0000"/>
        <rFont val="Calibri"/>
        <family val="2"/>
        <scheme val="minor"/>
      </rPr>
      <t>Budget Guidelines in the separate tab</t>
    </r>
    <r>
      <rPr>
        <b/>
        <sz val="12"/>
        <rFont val="Calibri"/>
        <family val="2"/>
        <scheme val="minor"/>
      </rPr>
      <t>.  Costs need to be itemized.</t>
    </r>
  </si>
  <si>
    <t>Supplies/Materials/Equipment</t>
  </si>
  <si>
    <t>Other (please specify)</t>
  </si>
  <si>
    <t xml:space="preserve"> Project Costs ($USD)</t>
  </si>
  <si>
    <t>Overall Total Project Costs</t>
  </si>
  <si>
    <t xml:space="preserve">Budget Guidelines </t>
  </si>
  <si>
    <t>Meals &amp; Beverage</t>
  </si>
  <si>
    <t>This category includes reasonable requests for snacks, non-alcoholic beverages, and meals if essential to the program (i.e. a working lunch is acceptable but a cocktail reception is not).  Break down meals by the cost per person per meal.</t>
  </si>
  <si>
    <t>Travel</t>
  </si>
  <si>
    <t xml:space="preserve">Other </t>
  </si>
  <si>
    <t xml:space="preserve">If you have any items that do not apply to the categories above, list them separately here.  Be specific!  Commonly cited items are administrative costs and monitoring and evaluation.  Provide cost breakdown.  What will administrative costs include?  Are those costs necessary to successfully implement your project? F.ex.: if you need to hire an accountant, please justify why.  An accountant fee of up to $500 is allowable to guarantee proper financial management of your funds.  In terms of monitoring and evaluation, what will be monitored and evaluated?  When?  By whom?  If any reports will be issued, provide relevant details.  Do not include any speaker, training or consultant fees in this section. </t>
  </si>
  <si>
    <t>Honoraria and Fees</t>
  </si>
  <si>
    <t>Cost/unit ($USD)</t>
  </si>
  <si>
    <t>Unit</t>
  </si>
  <si>
    <t>№ of units</t>
  </si>
  <si>
    <t>Contractual</t>
  </si>
  <si>
    <t>These budget guidelines include directions on allowable costs and how to apply them reasonably in support of project goals and objectives. Please note that not all categories are appropiate for every grant. The budget form is a template, it is not blocked, so you are free to add/remove lines. In doing so please watch the formulas and adjust them, so they show the proper calculations</t>
  </si>
  <si>
    <t>Honoraria &amp; Fees</t>
  </si>
  <si>
    <t>Project management and oversight: a reasonable fee can be included by the alumni for project management and oversight.  However, consider cost-sharing as this grant cannot provide a salary for your involvement.</t>
  </si>
  <si>
    <t>Supplies/Materials /Equipment</t>
  </si>
  <si>
    <t>Promotional Items &amp; Advertising &amp; Marketing</t>
  </si>
  <si>
    <t>Funds Requested</t>
  </si>
  <si>
    <t>Cost Share or In-Kind Support (if applicable)</t>
  </si>
  <si>
    <t>Honoraria &amp; Fees should not exceed 30% of your total requested budget</t>
  </si>
  <si>
    <t xml:space="preserve">Supplies include general office supplies, computer software, consumable automotive supplies (i.e. fuel), small equipment, and expendable material (i.e. paper or toner). Rent equipment rather than purchase if it is more cost-efficient. If purchase of equipment is required, indicate what will happen to the equipment after the project concludes.  Will it be donated to the institution to use for follow-on activities? </t>
  </si>
  <si>
    <t>Consultant/Speaker/Trainer/Expert fee:  maximum $250 per full day of programming or $30 per hour. Associated preparation and follow-up costs are acceptable and should be itemized at the same rate.  Consider asking fellow alumni with expertise to cost share speaker/training fees.</t>
  </si>
  <si>
    <r>
      <t xml:space="preserve">Meals &amp; Beverage </t>
    </r>
    <r>
      <rPr>
        <sz val="11"/>
        <color rgb="FFFF0000"/>
        <rFont val="Calibri"/>
        <family val="2"/>
        <scheme val="minor"/>
      </rPr>
      <t>(should not exced 10% of your total requested budget)</t>
    </r>
  </si>
  <si>
    <r>
      <t xml:space="preserve">Justification:  Enter a short description in the box below of the funds requested. Please consult the </t>
    </r>
    <r>
      <rPr>
        <b/>
        <sz val="12"/>
        <color rgb="FFFF0000"/>
        <rFont val="Calibri"/>
        <family val="2"/>
        <scheme val="minor"/>
      </rPr>
      <t>Budget Guidelines in the separate tab</t>
    </r>
    <r>
      <rPr>
        <b/>
        <sz val="12"/>
        <rFont val="Calibri"/>
        <family val="2"/>
        <scheme val="minor"/>
      </rPr>
      <t>.</t>
    </r>
    <r>
      <rPr>
        <b/>
        <sz val="12"/>
        <color rgb="FFFF0000"/>
        <rFont val="Calibri"/>
        <family val="2"/>
        <scheme val="minor"/>
      </rPr>
      <t xml:space="preserve">  </t>
    </r>
    <r>
      <rPr>
        <b/>
        <sz val="12"/>
        <rFont val="Calibri"/>
        <family val="2"/>
        <scheme val="minor"/>
      </rPr>
      <t>Costs need to be itemized.</t>
    </r>
  </si>
  <si>
    <r>
      <t xml:space="preserve">Justification:  Enter a short description in the box below of the funds requested. Please consult the </t>
    </r>
    <r>
      <rPr>
        <b/>
        <sz val="12"/>
        <color rgb="FFFF0000"/>
        <rFont val="Calibri"/>
        <family val="2"/>
        <scheme val="minor"/>
      </rPr>
      <t>Budget Guidelines in the separate tab</t>
    </r>
    <r>
      <rPr>
        <b/>
        <sz val="12"/>
        <color theme="1"/>
        <rFont val="Calibri"/>
        <family val="2"/>
        <scheme val="minor"/>
      </rPr>
      <t>.  Costs need to be itemized.</t>
    </r>
  </si>
  <si>
    <r>
      <t>Justification:  Enter a short description in the box below of the funds requested. Please consult the</t>
    </r>
    <r>
      <rPr>
        <b/>
        <sz val="12"/>
        <color rgb="FFFF0000"/>
        <rFont val="Calibri"/>
        <family val="2"/>
        <scheme val="minor"/>
      </rPr>
      <t xml:space="preserve"> Budget Guidelines in the separate tab</t>
    </r>
    <r>
      <rPr>
        <b/>
        <sz val="12"/>
        <rFont val="Calibri"/>
        <family val="2"/>
        <scheme val="minor"/>
      </rPr>
      <t>.  Costs need to be itemized.</t>
    </r>
  </si>
  <si>
    <t xml:space="preserve">These items aim to amplify the project.  All requests should be reasonable and relevant to the program. In the justification, provide details about what promotional items will be used for.  Break down promotion and advertising, clearly indicating what you will get in return for costs incurred (i.e. number of ads, on which platforms, and at which times). Consider cost share or free online tools for graphic design work.  Funding used for the creation of websites will need to be strongly justified.  What happens to the website after the project?  Who maintains it? Is there a better way to promote your project?  </t>
  </si>
  <si>
    <t>This section may include costs such as renting equipment or renting space for project-related activities such as workshops or other training activities. Look for donated space first—universities or other educational institutions also often donate space.  If donated space is not possible, costs should be reasonable based on the local environment. Consider trying to negotiate deals to include coffee breaks, lunch, presentation equipment, or modest supplies. In the justification, indicate what is included for the negotiated cost and the length of time covered by the venue rental.</t>
  </si>
  <si>
    <t>hour</t>
  </si>
  <si>
    <t>&lt;- for example</t>
  </si>
  <si>
    <r>
      <t>Justification:  Enter a description in the box below of the funds requested. Please consult the</t>
    </r>
    <r>
      <rPr>
        <b/>
        <sz val="12"/>
        <color rgb="FFC00000"/>
        <rFont val="Calibri"/>
        <family val="2"/>
        <scheme val="minor"/>
      </rPr>
      <t xml:space="preserve"> </t>
    </r>
    <r>
      <rPr>
        <b/>
        <sz val="12"/>
        <color rgb="FFFF0000"/>
        <rFont val="Calibri"/>
        <family val="2"/>
        <scheme val="minor"/>
      </rPr>
      <t>Budget Guidelines in the separate tab.</t>
    </r>
    <r>
      <rPr>
        <b/>
        <sz val="12"/>
        <color rgb="FFC00000"/>
        <rFont val="Calibri"/>
        <family val="2"/>
        <scheme val="minor"/>
      </rPr>
      <t xml:space="preserve"> </t>
    </r>
    <r>
      <rPr>
        <b/>
        <sz val="12"/>
        <rFont val="Calibri"/>
        <family val="2"/>
        <scheme val="minor"/>
      </rPr>
      <t xml:space="preserve"> Costs need to be itemized.</t>
    </r>
  </si>
  <si>
    <t xml:space="preserve">Lodging &amp; Per Diem </t>
  </si>
  <si>
    <t xml:space="preserve">List per diem rates and hotel costs which directly support the implementation of your project such as lodging for a speaker, trainer or consultant coming to conduct a session at your institution.  Be sure to explain if lodging is single or dual occupancy and the duration of stay. Per diem rates should be adjusted to local prices. The grant supports only lodging/per diem within Romania. </t>
  </si>
  <si>
    <t>Fulbright Alumni Institutional Development Grant - Budget Form</t>
  </si>
  <si>
    <r>
      <t xml:space="preserve">Describe air fare or local travel costs (via car, bus, train, etc.) required for actual implementation of the project. Please specify the mode of transportation, who will travel, the destination/arrival points, and if the cost covers round-trip or one-way travel. If you require intraregional travel, please consider the most economical way.  Can you take a train/bus instead of traveling by air?  For air travel, research the most economical route. The grant does not support travel in business class our higher. This section mostly refers to domestic travel (within Romania), but international rountrip travel from the U.S. to Romania is allowed as long as it is justified (e.g. to invite a U.S. professor/expert/speaker to Romania for a project-related activity). </t>
    </r>
    <r>
      <rPr>
        <sz val="12"/>
        <color rgb="FFFF0000"/>
        <rFont val="Calibri"/>
        <family val="2"/>
        <scheme val="minor"/>
      </rPr>
      <t>The grant does not support Romanian applicants/project partners traveling to the U.S. or other countries.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</si>
</sst>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quot;$&quot;#,##0.00"/>
    <numFmt numFmtId="165" formatCode="_([$$-409]* #,##0.00_);_([$$-409]* \(#,##0.00\);_([$$-409]* &quot;-&quot;??_);_(@_)"/>
    <numFmt numFmtId="166" formatCode="0.0"/>
  </numFmts>
  <fonts count="30" x14ac:knownFonts="1">
    <font>
      <sz val="11"/>
      <color theme="1"/>
      <name val="Calibri"/>
      <family val="2"/>
      <scheme val="minor"/>
    </font>
    <font>
      <sz val="11"/>
      <color theme="1"/>
      <name val="Calibri"/>
      <family val="2"/>
      <scheme val="minor"/>
    </font>
    <font>
      <b/>
      <sz val="20"/>
      <color theme="0"/>
      <name val="Calibri"/>
      <family val="2"/>
      <scheme val="minor"/>
    </font>
    <font>
      <b/>
      <sz val="13"/>
      <name val="Calibri"/>
      <family val="2"/>
      <scheme val="minor"/>
    </font>
    <font>
      <sz val="10"/>
      <name val="Calibri"/>
      <family val="2"/>
      <scheme val="minor"/>
    </font>
    <font>
      <b/>
      <sz val="13"/>
      <color theme="1"/>
      <name val="Calibri"/>
      <family val="2"/>
      <scheme val="minor"/>
    </font>
    <font>
      <sz val="13"/>
      <color theme="1"/>
      <name val="Calibri"/>
      <family val="2"/>
      <scheme val="minor"/>
    </font>
    <font>
      <b/>
      <sz val="14"/>
      <name val="Calibri"/>
      <family val="2"/>
      <scheme val="minor"/>
    </font>
    <font>
      <sz val="10"/>
      <name val="Arial"/>
      <family val="2"/>
    </font>
    <font>
      <b/>
      <sz val="13"/>
      <color theme="0"/>
      <name val="Calibri"/>
      <family val="2"/>
      <scheme val="minor"/>
    </font>
    <font>
      <b/>
      <sz val="12"/>
      <color theme="0"/>
      <name val="Calibri"/>
      <family val="2"/>
      <scheme val="minor"/>
    </font>
    <font>
      <b/>
      <sz val="12"/>
      <name val="Calibri"/>
      <family val="2"/>
      <scheme val="minor"/>
    </font>
    <font>
      <sz val="12"/>
      <name val="Calibri"/>
      <family val="2"/>
      <scheme val="minor"/>
    </font>
    <font>
      <b/>
      <sz val="15"/>
      <color theme="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2"/>
      <color rgb="FFFF0000"/>
      <name val="Calibri"/>
      <family val="2"/>
      <scheme val="minor"/>
    </font>
    <font>
      <sz val="11"/>
      <color theme="0"/>
      <name val="Calibri"/>
      <family val="2"/>
      <scheme val="minor"/>
    </font>
    <font>
      <sz val="12"/>
      <color theme="0"/>
      <name val="Calibri"/>
      <family val="2"/>
      <scheme val="minor"/>
    </font>
    <font>
      <sz val="11"/>
      <color rgb="FF9C0006"/>
      <name val="Calibri"/>
      <family val="2"/>
      <scheme val="minor"/>
    </font>
    <font>
      <b/>
      <sz val="28"/>
      <color theme="0"/>
      <name val="Calibri"/>
      <family val="2"/>
      <scheme val="minor"/>
    </font>
    <font>
      <sz val="12"/>
      <color theme="1"/>
      <name val="Calibri"/>
      <family val="2"/>
    </font>
    <font>
      <sz val="12"/>
      <color theme="1"/>
      <name val="Calibri"/>
      <family val="2"/>
      <scheme val="minor"/>
    </font>
    <font>
      <sz val="10"/>
      <color rgb="FF000000"/>
      <name val="Calibri"/>
      <family val="2"/>
      <scheme val="minor"/>
    </font>
    <font>
      <sz val="12"/>
      <color theme="9" tint="-0.249977111117893"/>
      <name val="Calibri"/>
      <family val="2"/>
      <scheme val="minor"/>
    </font>
    <font>
      <sz val="11"/>
      <color rgb="FFFF0000"/>
      <name val="Calibri"/>
      <family val="2"/>
      <scheme val="minor"/>
    </font>
    <font>
      <b/>
      <sz val="12"/>
      <color rgb="FFC00000"/>
      <name val="Calibri"/>
      <family val="2"/>
      <scheme val="minor"/>
    </font>
    <font>
      <i/>
      <sz val="12"/>
      <color rgb="FFFF0000"/>
      <name val="Calibri"/>
      <family val="2"/>
      <scheme val="minor"/>
    </font>
    <font>
      <sz val="12"/>
      <color rgb="FFFF0000"/>
      <name val="Calibri"/>
      <family val="2"/>
      <scheme val="minor"/>
    </font>
  </fonts>
  <fills count="14">
    <fill>
      <patternFill patternType="none"/>
    </fill>
    <fill>
      <patternFill patternType="gray125"/>
    </fill>
    <fill>
      <patternFill patternType="solid">
        <fgColor rgb="FFF0F5F7"/>
        <bgColor indexed="64"/>
      </patternFill>
    </fill>
    <fill>
      <patternFill patternType="solid">
        <fgColor theme="0"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3" tint="0.59996337778862885"/>
        <bgColor indexed="64"/>
      </patternFill>
    </fill>
    <fill>
      <patternFill patternType="solid">
        <fgColor theme="6" tint="0.59996337778862885"/>
        <bgColor indexed="64"/>
      </patternFill>
    </fill>
    <fill>
      <patternFill patternType="solid">
        <fgColor theme="4"/>
      </patternFill>
    </fill>
    <fill>
      <patternFill patternType="solid">
        <fgColor rgb="FFFFC7CE"/>
      </patternFill>
    </fill>
    <fill>
      <patternFill patternType="solid">
        <fgColor rgb="FFDDEBF7"/>
        <bgColor indexed="64"/>
      </patternFill>
    </fill>
    <fill>
      <patternFill patternType="solid">
        <fgColor theme="3" tint="0.59999389629810485"/>
        <bgColor indexed="64"/>
      </patternFill>
    </fill>
  </fills>
  <borders count="79">
    <border>
      <left/>
      <right/>
      <top/>
      <bottom/>
      <diagonal/>
    </border>
    <border>
      <left/>
      <right/>
      <top style="medium">
        <color indexed="64"/>
      </top>
      <bottom/>
      <diagonal/>
    </border>
    <border>
      <left/>
      <right style="thick">
        <color indexed="64"/>
      </right>
      <top style="medium">
        <color indexed="64"/>
      </top>
      <bottom/>
      <diagonal/>
    </border>
    <border>
      <left/>
      <right style="thick">
        <color indexed="64"/>
      </right>
      <top/>
      <bottom/>
      <diagonal/>
    </border>
    <border>
      <left style="thick">
        <color indexed="64"/>
      </left>
      <right/>
      <top style="thick">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ck">
        <color auto="1"/>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right style="medium">
        <color indexed="64"/>
      </right>
      <top/>
      <bottom/>
      <diagonal/>
    </border>
    <border>
      <left style="medium">
        <color indexed="64"/>
      </left>
      <right/>
      <top style="thin">
        <color indexed="64"/>
      </top>
      <bottom style="thick">
        <color indexed="64"/>
      </bottom>
      <diagonal/>
    </border>
    <border>
      <left style="medium">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auto="1"/>
      </right>
      <top/>
      <bottom style="thick">
        <color indexed="64"/>
      </bottom>
      <diagonal/>
    </border>
    <border>
      <left/>
      <right style="thick">
        <color auto="1"/>
      </right>
      <top style="thin">
        <color indexed="64"/>
      </top>
      <bottom/>
      <diagonal/>
    </border>
    <border>
      <left style="thin">
        <color indexed="64"/>
      </left>
      <right/>
      <top style="thin">
        <color indexed="64"/>
      </top>
      <bottom/>
      <diagonal/>
    </border>
    <border>
      <left style="thin">
        <color indexed="64"/>
      </left>
      <right style="thick">
        <color auto="1"/>
      </right>
      <top style="thin">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top/>
      <bottom style="thick">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auto="1"/>
      </right>
      <top/>
      <bottom style="medium">
        <color indexed="64"/>
      </bottom>
      <diagonal/>
    </border>
    <border>
      <left style="thick">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indexed="64"/>
      </right>
      <top/>
      <bottom style="medium">
        <color indexed="6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7">
    <xf numFmtId="0" fontId="0" fillId="0" borderId="0"/>
    <xf numFmtId="44" fontId="1" fillId="0" borderId="0" applyFont="0" applyFill="0" applyBorder="0" applyAlignment="0" applyProtection="0"/>
    <xf numFmtId="0" fontId="8" fillId="0" borderId="0"/>
    <xf numFmtId="44" fontId="8" fillId="0" borderId="0" applyFill="0" applyBorder="0" applyAlignment="0" applyProtection="0"/>
    <xf numFmtId="0" fontId="1" fillId="7" borderId="0" applyNumberFormat="0" applyBorder="0" applyAlignment="0" applyProtection="0"/>
    <xf numFmtId="0" fontId="18" fillId="10" borderId="0" applyNumberFormat="0" applyBorder="0" applyAlignment="0" applyProtection="0"/>
    <xf numFmtId="0" fontId="20" fillId="11" borderId="0" applyNumberFormat="0" applyBorder="0" applyAlignment="0" applyProtection="0"/>
  </cellStyleXfs>
  <cellXfs count="210">
    <xf numFmtId="0" fontId="0" fillId="0" borderId="0" xfId="0"/>
    <xf numFmtId="0" fontId="10" fillId="3" borderId="21" xfId="2" applyFont="1" applyFill="1" applyBorder="1" applyAlignment="1">
      <alignment horizontal="center" wrapText="1"/>
    </xf>
    <xf numFmtId="0" fontId="10" fillId="3" borderId="20" xfId="2" applyFont="1" applyFill="1" applyBorder="1" applyAlignment="1">
      <alignment horizontal="center" wrapText="1"/>
    </xf>
    <xf numFmtId="44" fontId="10" fillId="3" borderId="22" xfId="3" applyFont="1" applyFill="1" applyBorder="1" applyAlignment="1" applyProtection="1">
      <alignment horizontal="center" wrapText="1"/>
    </xf>
    <xf numFmtId="0" fontId="12" fillId="0" borderId="25" xfId="2" applyFont="1" applyBorder="1" applyAlignment="1" applyProtection="1">
      <alignment wrapText="1"/>
      <protection locked="0"/>
    </xf>
    <xf numFmtId="165" fontId="12" fillId="0" borderId="26" xfId="3" applyNumberFormat="1" applyFont="1" applyBorder="1" applyAlignment="1" applyProtection="1">
      <alignment wrapText="1"/>
      <protection locked="0"/>
    </xf>
    <xf numFmtId="0" fontId="12" fillId="0" borderId="27" xfId="2" applyFont="1" applyBorder="1" applyAlignment="1" applyProtection="1">
      <alignment horizontal="center" wrapText="1"/>
      <protection locked="0"/>
    </xf>
    <xf numFmtId="44" fontId="12" fillId="0" borderId="28" xfId="3" applyFont="1" applyBorder="1" applyAlignment="1" applyProtection="1">
      <alignment wrapText="1"/>
    </xf>
    <xf numFmtId="44" fontId="12" fillId="0" borderId="26" xfId="1" applyFont="1" applyBorder="1" applyAlignment="1" applyProtection="1">
      <alignment wrapText="1"/>
      <protection locked="0"/>
    </xf>
    <xf numFmtId="44" fontId="12" fillId="0" borderId="25" xfId="3" applyFont="1" applyBorder="1" applyAlignment="1" applyProtection="1">
      <alignment wrapText="1"/>
    </xf>
    <xf numFmtId="0" fontId="12" fillId="0" borderId="29" xfId="2" applyFont="1" applyBorder="1" applyAlignment="1" applyProtection="1">
      <alignment wrapText="1"/>
      <protection locked="0"/>
    </xf>
    <xf numFmtId="0" fontId="12" fillId="0" borderId="30" xfId="2" applyFont="1" applyBorder="1" applyAlignment="1" applyProtection="1">
      <alignment wrapText="1"/>
      <protection locked="0"/>
    </xf>
    <xf numFmtId="165" fontId="12" fillId="0" borderId="31" xfId="3" applyNumberFormat="1" applyFont="1" applyBorder="1" applyAlignment="1" applyProtection="1">
      <alignment wrapText="1"/>
      <protection locked="0"/>
    </xf>
    <xf numFmtId="0" fontId="12" fillId="0" borderId="32" xfId="2" applyFont="1" applyBorder="1" applyAlignment="1" applyProtection="1">
      <alignment horizontal="center" wrapText="1"/>
      <protection locked="0"/>
    </xf>
    <xf numFmtId="44" fontId="12" fillId="0" borderId="31" xfId="1" applyFont="1" applyBorder="1" applyAlignment="1" applyProtection="1">
      <alignment wrapText="1"/>
      <protection locked="0"/>
    </xf>
    <xf numFmtId="0" fontId="11" fillId="0" borderId="9" xfId="2" applyFont="1" applyBorder="1" applyAlignment="1">
      <alignment horizontal="right" wrapText="1"/>
    </xf>
    <xf numFmtId="2" fontId="11" fillId="0" borderId="33" xfId="2" applyNumberFormat="1" applyFont="1" applyBorder="1" applyAlignment="1">
      <alignment wrapText="1"/>
    </xf>
    <xf numFmtId="0" fontId="11" fillId="0" borderId="34" xfId="2" applyFont="1" applyBorder="1" applyAlignment="1">
      <alignment horizontal="center" wrapText="1"/>
    </xf>
    <xf numFmtId="44" fontId="11" fillId="0" borderId="8" xfId="3" applyFont="1" applyBorder="1" applyAlignment="1" applyProtection="1">
      <alignment wrapText="1"/>
    </xf>
    <xf numFmtId="44" fontId="11" fillId="0" borderId="35" xfId="3" applyFont="1" applyBorder="1" applyAlignment="1" applyProtection="1">
      <alignment wrapText="1"/>
    </xf>
    <xf numFmtId="0" fontId="12" fillId="0" borderId="29" xfId="2" applyFont="1" applyBorder="1" applyProtection="1">
      <protection locked="0"/>
    </xf>
    <xf numFmtId="0" fontId="11" fillId="0" borderId="35" xfId="2" applyFont="1" applyBorder="1" applyAlignment="1">
      <alignment horizontal="right" wrapText="1"/>
    </xf>
    <xf numFmtId="0" fontId="11" fillId="0" borderId="36" xfId="2" applyFont="1" applyBorder="1" applyAlignment="1">
      <alignment wrapText="1"/>
    </xf>
    <xf numFmtId="0" fontId="11" fillId="0" borderId="33" xfId="2" applyFont="1" applyBorder="1" applyAlignment="1">
      <alignment wrapText="1"/>
    </xf>
    <xf numFmtId="44" fontId="12" fillId="0" borderId="26" xfId="1" applyFont="1" applyFill="1" applyBorder="1" applyAlignment="1" applyProtection="1">
      <alignment wrapText="1"/>
      <protection locked="0"/>
    </xf>
    <xf numFmtId="0" fontId="12" fillId="0" borderId="25" xfId="0" applyFont="1" applyBorder="1" applyAlignment="1" applyProtection="1">
      <alignment wrapText="1"/>
      <protection locked="0"/>
    </xf>
    <xf numFmtId="165" fontId="12" fillId="0" borderId="39" xfId="2" applyNumberFormat="1" applyFont="1" applyBorder="1" applyAlignment="1" applyProtection="1">
      <alignment wrapText="1"/>
      <protection locked="0"/>
    </xf>
    <xf numFmtId="0" fontId="11" fillId="0" borderId="27" xfId="2" applyFont="1" applyBorder="1" applyAlignment="1" applyProtection="1">
      <alignment horizontal="center" wrapText="1"/>
      <protection locked="0"/>
    </xf>
    <xf numFmtId="0" fontId="11" fillId="0" borderId="40" xfId="2" applyFont="1" applyBorder="1" applyAlignment="1">
      <alignment horizontal="center" wrapText="1"/>
    </xf>
    <xf numFmtId="44" fontId="12" fillId="0" borderId="39" xfId="1" applyFont="1" applyBorder="1" applyAlignment="1" applyProtection="1">
      <alignment wrapText="1"/>
      <protection locked="0"/>
    </xf>
    <xf numFmtId="0" fontId="12" fillId="0" borderId="25" xfId="0" applyFont="1" applyBorder="1" applyAlignment="1" applyProtection="1">
      <alignment horizontal="left" wrapText="1"/>
      <protection locked="0"/>
    </xf>
    <xf numFmtId="0" fontId="11" fillId="0" borderId="32" xfId="2" applyFont="1" applyBorder="1" applyAlignment="1" applyProtection="1">
      <alignment horizontal="center" wrapText="1"/>
      <protection locked="0"/>
    </xf>
    <xf numFmtId="0" fontId="11" fillId="0" borderId="10" xfId="2" applyFont="1" applyBorder="1" applyAlignment="1">
      <alignment horizontal="right" wrapText="1"/>
    </xf>
    <xf numFmtId="0" fontId="12" fillId="0" borderId="25" xfId="0" applyFont="1" applyBorder="1" applyAlignment="1" applyProtection="1">
      <alignment vertical="center" wrapText="1"/>
      <protection locked="0"/>
    </xf>
    <xf numFmtId="44" fontId="12" fillId="0" borderId="39" xfId="1" applyFont="1" applyBorder="1" applyAlignment="1" applyProtection="1">
      <alignment horizontal="right" vertical="center" wrapText="1"/>
      <protection locked="0"/>
    </xf>
    <xf numFmtId="0" fontId="12" fillId="0" borderId="27" xfId="0" applyFont="1" applyBorder="1" applyAlignment="1" applyProtection="1">
      <alignment horizontal="center" vertical="center" wrapText="1"/>
      <protection locked="0"/>
    </xf>
    <xf numFmtId="0" fontId="11" fillId="0" borderId="31" xfId="2" applyFont="1" applyBorder="1" applyAlignment="1">
      <alignment wrapText="1"/>
    </xf>
    <xf numFmtId="0" fontId="11" fillId="0" borderId="32" xfId="2" applyFont="1" applyBorder="1" applyAlignment="1">
      <alignment horizontal="center" wrapText="1"/>
    </xf>
    <xf numFmtId="44" fontId="11" fillId="6" borderId="0" xfId="0" applyNumberFormat="1" applyFont="1" applyFill="1" applyAlignment="1">
      <alignment horizontal="left" wrapText="1"/>
    </xf>
    <xf numFmtId="164" fontId="11" fillId="6" borderId="14" xfId="0" applyNumberFormat="1" applyFont="1" applyFill="1" applyBorder="1" applyAlignment="1">
      <alignment horizontal="left" wrapText="1"/>
    </xf>
    <xf numFmtId="44" fontId="12" fillId="0" borderId="25" xfId="3" applyFont="1" applyFill="1" applyBorder="1" applyAlignment="1" applyProtection="1">
      <alignment wrapText="1"/>
    </xf>
    <xf numFmtId="0" fontId="7" fillId="8" borderId="38" xfId="2" applyFont="1" applyFill="1" applyBorder="1" applyAlignment="1">
      <alignment wrapText="1"/>
    </xf>
    <xf numFmtId="0" fontId="7" fillId="8" borderId="29" xfId="2" applyFont="1" applyFill="1" applyBorder="1" applyAlignment="1">
      <alignment wrapText="1"/>
    </xf>
    <xf numFmtId="0" fontId="11" fillId="0" borderId="50" xfId="2" applyFont="1" applyBorder="1" applyAlignment="1" applyProtection="1">
      <alignment horizontal="right" wrapText="1"/>
      <protection locked="0"/>
    </xf>
    <xf numFmtId="0" fontId="11" fillId="0" borderId="31" xfId="2" applyFont="1" applyBorder="1" applyAlignment="1" applyProtection="1">
      <alignment wrapText="1"/>
      <protection locked="0"/>
    </xf>
    <xf numFmtId="44" fontId="11" fillId="0" borderId="51" xfId="3" applyFont="1" applyBorder="1" applyAlignment="1" applyProtection="1">
      <alignment wrapText="1"/>
    </xf>
    <xf numFmtId="44" fontId="11" fillId="0" borderId="52" xfId="3" applyFont="1" applyBorder="1" applyAlignment="1" applyProtection="1">
      <alignment wrapText="1"/>
    </xf>
    <xf numFmtId="0" fontId="7" fillId="8" borderId="25" xfId="2" applyFont="1" applyFill="1" applyBorder="1" applyAlignment="1">
      <alignment horizontal="left" wrapText="1"/>
    </xf>
    <xf numFmtId="0" fontId="7" fillId="8" borderId="25" xfId="2" applyFont="1" applyFill="1" applyBorder="1" applyAlignment="1">
      <alignment wrapText="1"/>
    </xf>
    <xf numFmtId="0" fontId="11" fillId="8" borderId="57" xfId="2" applyFont="1" applyFill="1" applyBorder="1" applyAlignment="1">
      <alignment horizontal="left"/>
    </xf>
    <xf numFmtId="0" fontId="12" fillId="0" borderId="37" xfId="2" applyFont="1" applyBorder="1" applyAlignment="1" applyProtection="1">
      <alignment horizontal="left"/>
      <protection locked="0"/>
    </xf>
    <xf numFmtId="0" fontId="12" fillId="0" borderId="26" xfId="2" applyFont="1" applyBorder="1" applyAlignment="1" applyProtection="1">
      <alignment horizontal="left"/>
      <protection locked="0"/>
    </xf>
    <xf numFmtId="0" fontId="12" fillId="0" borderId="31" xfId="2" applyFont="1" applyBorder="1" applyAlignment="1" applyProtection="1">
      <alignment horizontal="left"/>
      <protection locked="0"/>
    </xf>
    <xf numFmtId="0" fontId="11" fillId="0" borderId="33" xfId="2" applyFont="1" applyBorder="1" applyAlignment="1">
      <alignment horizontal="left"/>
    </xf>
    <xf numFmtId="0" fontId="11" fillId="8" borderId="26" xfId="2" applyFont="1" applyFill="1" applyBorder="1" applyAlignment="1">
      <alignment horizontal="left" wrapText="1"/>
    </xf>
    <xf numFmtId="2" fontId="11" fillId="0" borderId="58" xfId="2" applyNumberFormat="1" applyFont="1" applyBorder="1" applyAlignment="1">
      <alignment horizontal="left"/>
    </xf>
    <xf numFmtId="1" fontId="11" fillId="8" borderId="26" xfId="2" applyNumberFormat="1" applyFont="1" applyFill="1" applyBorder="1" applyAlignment="1">
      <alignment horizontal="left"/>
    </xf>
    <xf numFmtId="166" fontId="12" fillId="0" borderId="26" xfId="2" applyNumberFormat="1" applyFont="1" applyBorder="1" applyAlignment="1" applyProtection="1">
      <alignment horizontal="left"/>
      <protection locked="0"/>
    </xf>
    <xf numFmtId="0" fontId="11" fillId="0" borderId="31" xfId="2" applyFont="1" applyBorder="1" applyAlignment="1" applyProtection="1">
      <alignment horizontal="left"/>
      <protection locked="0"/>
    </xf>
    <xf numFmtId="0" fontId="11" fillId="8" borderId="26" xfId="2" applyFont="1" applyFill="1" applyBorder="1" applyAlignment="1" applyProtection="1">
      <alignment horizontal="left"/>
      <protection locked="0"/>
    </xf>
    <xf numFmtId="0" fontId="11" fillId="8" borderId="26" xfId="2" applyFont="1" applyFill="1" applyBorder="1" applyAlignment="1">
      <alignment horizontal="left"/>
    </xf>
    <xf numFmtId="0" fontId="14" fillId="0" borderId="0" xfId="0" applyFont="1"/>
    <xf numFmtId="0" fontId="9" fillId="5" borderId="66" xfId="2" applyFont="1" applyFill="1" applyBorder="1" applyAlignment="1">
      <alignment wrapText="1"/>
    </xf>
    <xf numFmtId="0" fontId="9" fillId="5" borderId="67" xfId="2" applyFont="1" applyFill="1" applyBorder="1" applyAlignment="1">
      <alignment horizontal="center" wrapText="1"/>
    </xf>
    <xf numFmtId="44" fontId="9" fillId="5" borderId="68" xfId="3" applyFont="1" applyFill="1" applyBorder="1" applyAlignment="1" applyProtection="1">
      <alignment horizontal="right" wrapText="1"/>
    </xf>
    <xf numFmtId="0" fontId="9" fillId="3" borderId="66" xfId="2" applyFont="1" applyFill="1" applyBorder="1" applyAlignment="1">
      <alignment horizontal="center" wrapText="1"/>
    </xf>
    <xf numFmtId="0" fontId="9" fillId="3" borderId="67" xfId="2" applyFont="1" applyFill="1" applyBorder="1" applyAlignment="1">
      <alignment horizontal="center" wrapText="1"/>
    </xf>
    <xf numFmtId="164" fontId="9" fillId="3" borderId="69" xfId="2" applyNumberFormat="1" applyFont="1" applyFill="1" applyBorder="1" applyAlignment="1">
      <alignment horizontal="right" wrapText="1"/>
    </xf>
    <xf numFmtId="0" fontId="11" fillId="8" borderId="37" xfId="2" applyFont="1" applyFill="1" applyBorder="1" applyAlignment="1">
      <alignment wrapText="1"/>
    </xf>
    <xf numFmtId="0" fontId="12" fillId="8" borderId="29" xfId="0" applyFont="1" applyFill="1" applyBorder="1" applyAlignment="1">
      <alignment wrapText="1"/>
    </xf>
    <xf numFmtId="0" fontId="12" fillId="8" borderId="38" xfId="0" applyFont="1" applyFill="1" applyBorder="1" applyAlignment="1">
      <alignment wrapText="1"/>
    </xf>
    <xf numFmtId="0" fontId="11" fillId="8" borderId="29" xfId="2" applyFont="1" applyFill="1" applyBorder="1" applyAlignment="1">
      <alignment wrapText="1"/>
    </xf>
    <xf numFmtId="165" fontId="12" fillId="0" borderId="39" xfId="3" applyNumberFormat="1" applyFont="1" applyBorder="1" applyAlignment="1" applyProtection="1">
      <alignment wrapText="1"/>
      <protection locked="0"/>
    </xf>
    <xf numFmtId="165" fontId="12" fillId="0" borderId="7" xfId="3" applyNumberFormat="1" applyFont="1" applyBorder="1" applyAlignment="1" applyProtection="1">
      <alignment wrapText="1"/>
      <protection locked="0"/>
    </xf>
    <xf numFmtId="2" fontId="11" fillId="0" borderId="36" xfId="2" applyNumberFormat="1" applyFont="1" applyBorder="1" applyAlignment="1">
      <alignment wrapText="1"/>
    </xf>
    <xf numFmtId="44" fontId="12" fillId="0" borderId="39" xfId="1" applyFont="1" applyFill="1" applyBorder="1" applyAlignment="1" applyProtection="1">
      <alignment wrapText="1"/>
      <protection locked="0"/>
    </xf>
    <xf numFmtId="0" fontId="11" fillId="0" borderId="7" xfId="2" applyFont="1" applyBorder="1" applyAlignment="1" applyProtection="1">
      <alignment wrapText="1"/>
      <protection locked="0"/>
    </xf>
    <xf numFmtId="0" fontId="11" fillId="0" borderId="7" xfId="2" applyFont="1" applyBorder="1" applyAlignment="1">
      <alignment wrapText="1"/>
    </xf>
    <xf numFmtId="0" fontId="9" fillId="5" borderId="73" xfId="2" applyFont="1" applyFill="1" applyBorder="1" applyAlignment="1">
      <alignment wrapText="1"/>
    </xf>
    <xf numFmtId="0" fontId="25" fillId="0" borderId="25" xfId="2" applyFont="1" applyBorder="1" applyAlignment="1" applyProtection="1">
      <alignment wrapText="1"/>
      <protection locked="0"/>
    </xf>
    <xf numFmtId="0" fontId="7" fillId="0" borderId="51" xfId="5" applyFont="1" applyFill="1" applyBorder="1" applyAlignment="1">
      <alignment vertical="center" wrapText="1"/>
    </xf>
    <xf numFmtId="0" fontId="20" fillId="11" borderId="74" xfId="6" applyBorder="1" applyAlignment="1">
      <alignment vertical="center" wrapText="1"/>
    </xf>
    <xf numFmtId="0" fontId="7" fillId="0" borderId="27" xfId="5" applyFont="1" applyFill="1" applyBorder="1" applyAlignment="1">
      <alignment vertical="center" wrapText="1"/>
    </xf>
    <xf numFmtId="0" fontId="15" fillId="0" borderId="75" xfId="0" applyFont="1" applyBorder="1" applyAlignment="1">
      <alignment vertical="center"/>
    </xf>
    <xf numFmtId="0" fontId="15" fillId="0" borderId="27" xfId="0" applyFont="1" applyBorder="1" applyAlignment="1">
      <alignment vertical="center" wrapText="1"/>
    </xf>
    <xf numFmtId="44" fontId="12" fillId="0" borderId="28" xfId="3" applyFont="1" applyFill="1" applyBorder="1" applyAlignment="1" applyProtection="1">
      <alignment wrapText="1"/>
    </xf>
    <xf numFmtId="165" fontId="12" fillId="0" borderId="26" xfId="3" applyNumberFormat="1" applyFont="1" applyFill="1" applyBorder="1" applyAlignment="1" applyProtection="1">
      <alignment wrapText="1"/>
      <protection locked="0"/>
    </xf>
    <xf numFmtId="165" fontId="12" fillId="0" borderId="39" xfId="3" applyNumberFormat="1" applyFont="1" applyFill="1" applyBorder="1" applyAlignment="1" applyProtection="1">
      <alignment wrapText="1"/>
      <protection locked="0"/>
    </xf>
    <xf numFmtId="0" fontId="7" fillId="8" borderId="74" xfId="2" applyFont="1" applyFill="1" applyBorder="1" applyAlignment="1">
      <alignment wrapText="1"/>
    </xf>
    <xf numFmtId="0" fontId="10" fillId="5" borderId="76" xfId="2" applyFont="1" applyFill="1" applyBorder="1" applyAlignment="1">
      <alignment horizontal="center" wrapText="1"/>
    </xf>
    <xf numFmtId="0" fontId="10" fillId="5" borderId="77" xfId="2" applyFont="1" applyFill="1" applyBorder="1" applyAlignment="1">
      <alignment horizontal="center" wrapText="1"/>
    </xf>
    <xf numFmtId="44" fontId="10" fillId="5" borderId="78" xfId="3" applyFont="1" applyFill="1" applyBorder="1" applyAlignment="1" applyProtection="1">
      <alignment horizontal="center" wrapText="1"/>
    </xf>
    <xf numFmtId="165" fontId="28" fillId="13" borderId="26" xfId="3" applyNumberFormat="1" applyFont="1" applyFill="1" applyBorder="1" applyAlignment="1" applyProtection="1">
      <alignment wrapText="1"/>
      <protection locked="0"/>
    </xf>
    <xf numFmtId="165" fontId="28" fillId="13" borderId="39" xfId="3" applyNumberFormat="1" applyFont="1" applyFill="1" applyBorder="1" applyAlignment="1" applyProtection="1">
      <alignment wrapText="1"/>
      <protection locked="0"/>
    </xf>
    <xf numFmtId="0" fontId="28" fillId="13" borderId="27" xfId="2" applyFont="1" applyFill="1" applyBorder="1" applyAlignment="1" applyProtection="1">
      <alignment horizontal="center" wrapText="1"/>
      <protection locked="0"/>
    </xf>
    <xf numFmtId="44" fontId="28" fillId="13" borderId="27" xfId="3" applyFont="1" applyFill="1" applyBorder="1" applyAlignment="1" applyProtection="1">
      <alignment wrapText="1"/>
    </xf>
    <xf numFmtId="44" fontId="12" fillId="0" borderId="39" xfId="1" quotePrefix="1" applyFont="1" applyBorder="1" applyAlignment="1" applyProtection="1">
      <alignment wrapText="1"/>
      <protection locked="0"/>
    </xf>
    <xf numFmtId="0" fontId="3" fillId="2" borderId="56" xfId="2" applyFont="1" applyFill="1" applyBorder="1" applyAlignment="1">
      <alignment horizontal="center" wrapText="1"/>
    </xf>
    <xf numFmtId="0" fontId="3" fillId="2" borderId="19" xfId="2" applyFont="1" applyFill="1" applyBorder="1" applyAlignment="1">
      <alignment horizontal="center" wrapText="1"/>
    </xf>
    <xf numFmtId="0" fontId="28" fillId="8" borderId="23" xfId="2" applyFont="1" applyFill="1" applyBorder="1" applyAlignment="1">
      <alignment wrapText="1"/>
    </xf>
    <xf numFmtId="0" fontId="28" fillId="8" borderId="24" xfId="2" applyFont="1" applyFill="1" applyBorder="1" applyAlignment="1">
      <alignment wrapText="1"/>
    </xf>
    <xf numFmtId="0" fontId="11" fillId="8" borderId="4" xfId="2" applyFont="1" applyFill="1" applyBorder="1" applyAlignment="1">
      <alignment horizontal="center" wrapText="1"/>
    </xf>
    <xf numFmtId="0" fontId="11" fillId="8" borderId="23" xfId="2" applyFont="1" applyFill="1" applyBorder="1" applyAlignment="1">
      <alignment horizontal="center" wrapText="1"/>
    </xf>
    <xf numFmtId="0" fontId="11" fillId="8" borderId="24" xfId="2" applyFont="1" applyFill="1" applyBorder="1" applyAlignment="1">
      <alignment horizontal="center" wrapText="1"/>
    </xf>
    <xf numFmtId="0" fontId="24" fillId="12" borderId="54" xfId="2" applyFont="1" applyFill="1" applyBorder="1" applyAlignment="1">
      <alignment horizontal="left" wrapText="1"/>
    </xf>
    <xf numFmtId="0" fontId="24" fillId="12" borderId="41" xfId="2" applyFont="1" applyFill="1" applyBorder="1" applyAlignment="1">
      <alignment horizontal="left" wrapText="1"/>
    </xf>
    <xf numFmtId="0" fontId="24" fillId="12" borderId="55" xfId="0" applyFont="1" applyFill="1" applyBorder="1"/>
    <xf numFmtId="0" fontId="24" fillId="12" borderId="15" xfId="0" applyFont="1" applyFill="1" applyBorder="1"/>
    <xf numFmtId="0" fontId="11" fillId="6" borderId="11" xfId="0" applyFont="1" applyFill="1" applyBorder="1" applyAlignment="1">
      <alignment horizontal="left"/>
    </xf>
    <xf numFmtId="0" fontId="12" fillId="6" borderId="12" xfId="0" applyFont="1" applyFill="1" applyBorder="1" applyAlignment="1">
      <alignment horizontal="left"/>
    </xf>
    <xf numFmtId="0" fontId="11" fillId="6" borderId="13" xfId="0" applyFont="1" applyFill="1" applyBorder="1" applyAlignment="1">
      <alignment horizontal="left" wrapText="1"/>
    </xf>
    <xf numFmtId="0" fontId="11" fillId="6" borderId="12" xfId="0" applyFont="1" applyFill="1" applyBorder="1" applyAlignment="1">
      <alignment horizontal="left" wrapText="1"/>
    </xf>
    <xf numFmtId="0" fontId="9" fillId="5" borderId="16" xfId="2" applyFont="1" applyFill="1" applyBorder="1" applyAlignment="1">
      <alignment horizontal="center" wrapText="1"/>
    </xf>
    <xf numFmtId="0" fontId="9" fillId="3" borderId="17" xfId="2" applyFont="1" applyFill="1" applyBorder="1" applyAlignment="1">
      <alignment horizontal="center" wrapText="1"/>
    </xf>
    <xf numFmtId="0" fontId="9" fillId="3" borderId="16" xfId="2" applyFont="1" applyFill="1" applyBorder="1" applyAlignment="1">
      <alignment horizontal="center" wrapText="1"/>
    </xf>
    <xf numFmtId="0" fontId="9" fillId="3" borderId="18" xfId="2" applyFont="1" applyFill="1" applyBorder="1" applyAlignment="1">
      <alignment horizontal="center" wrapText="1"/>
    </xf>
    <xf numFmtId="0" fontId="16" fillId="9" borderId="53" xfId="4" applyFont="1" applyFill="1" applyBorder="1" applyAlignment="1" applyProtection="1">
      <alignment horizontal="left" vertical="top" wrapText="1"/>
    </xf>
    <xf numFmtId="0" fontId="16" fillId="9" borderId="46" xfId="4" applyFont="1" applyFill="1" applyBorder="1" applyAlignment="1" applyProtection="1">
      <alignment horizontal="left" vertical="top" wrapText="1"/>
    </xf>
    <xf numFmtId="0" fontId="16" fillId="9" borderId="47" xfId="4" applyFont="1" applyFill="1" applyBorder="1" applyAlignment="1" applyProtection="1">
      <alignment horizontal="left" vertical="top" wrapText="1"/>
    </xf>
    <xf numFmtId="0" fontId="2" fillId="5" borderId="53" xfId="0" applyFont="1" applyFill="1" applyBorder="1" applyAlignment="1">
      <alignment horizontal="center" vertical="center"/>
    </xf>
    <xf numFmtId="0" fontId="2" fillId="5" borderId="46" xfId="0" applyFont="1" applyFill="1" applyBorder="1" applyAlignment="1">
      <alignment horizontal="center" vertical="center"/>
    </xf>
    <xf numFmtId="0" fontId="2" fillId="5" borderId="47" xfId="0" applyFont="1" applyFill="1" applyBorder="1" applyAlignment="1">
      <alignment horizontal="center" vertical="center"/>
    </xf>
    <xf numFmtId="0" fontId="2" fillId="5" borderId="54" xfId="0" applyFont="1" applyFill="1" applyBorder="1" applyAlignment="1">
      <alignment horizontal="center" vertical="center"/>
    </xf>
    <xf numFmtId="0" fontId="2" fillId="5" borderId="0" xfId="0" applyFont="1" applyFill="1" applyAlignment="1">
      <alignment horizontal="center" vertical="center"/>
    </xf>
    <xf numFmtId="0" fontId="2" fillId="5" borderId="3" xfId="0" applyFont="1" applyFill="1" applyBorder="1" applyAlignment="1">
      <alignment horizontal="center" vertical="center"/>
    </xf>
    <xf numFmtId="0" fontId="3" fillId="6" borderId="4" xfId="0" applyFont="1" applyFill="1" applyBorder="1" applyAlignment="1">
      <alignment horizontal="center" wrapText="1"/>
    </xf>
    <xf numFmtId="0" fontId="5" fillId="6" borderId="23" xfId="0" applyFont="1" applyFill="1" applyBorder="1" applyAlignment="1">
      <alignment horizontal="center"/>
    </xf>
    <xf numFmtId="0" fontId="3" fillId="6" borderId="43" xfId="0" applyFont="1" applyFill="1" applyBorder="1" applyAlignment="1">
      <alignment horizontal="center" wrapText="1"/>
    </xf>
    <xf numFmtId="0" fontId="3" fillId="6" borderId="5" xfId="0" applyFont="1" applyFill="1" applyBorder="1" applyAlignment="1">
      <alignment horizontal="center" wrapText="1"/>
    </xf>
    <xf numFmtId="0" fontId="6" fillId="6" borderId="5" xfId="0" applyFont="1" applyFill="1" applyBorder="1" applyAlignment="1">
      <alignment horizontal="center" wrapText="1"/>
    </xf>
    <xf numFmtId="0" fontId="6" fillId="6" borderId="6" xfId="0" applyFont="1" applyFill="1" applyBorder="1" applyAlignment="1">
      <alignment horizontal="center" wrapText="1"/>
    </xf>
    <xf numFmtId="0" fontId="3" fillId="4" borderId="44" xfId="0" applyFont="1" applyFill="1" applyBorder="1" applyAlignment="1" applyProtection="1">
      <alignment horizontal="center" wrapText="1"/>
      <protection locked="0"/>
    </xf>
    <xf numFmtId="0" fontId="5" fillId="4" borderId="45" xfId="0" applyFont="1" applyFill="1" applyBorder="1" applyAlignment="1" applyProtection="1">
      <alignment horizontal="center" wrapText="1"/>
      <protection locked="0"/>
    </xf>
    <xf numFmtId="0" fontId="7" fillId="4" borderId="42" xfId="0" applyFont="1" applyFill="1" applyBorder="1" applyAlignment="1" applyProtection="1">
      <alignment horizontal="center" wrapText="1"/>
      <protection locked="0"/>
    </xf>
    <xf numFmtId="0" fontId="7" fillId="4" borderId="9" xfId="0" applyFont="1"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13" fillId="5" borderId="60" xfId="2" applyFont="1" applyFill="1" applyBorder="1" applyAlignment="1">
      <alignment horizontal="center"/>
    </xf>
    <xf numFmtId="0" fontId="13" fillId="5" borderId="61" xfId="2" applyFont="1" applyFill="1" applyBorder="1" applyAlignment="1">
      <alignment horizontal="center"/>
    </xf>
    <xf numFmtId="0" fontId="13" fillId="5" borderId="62" xfId="2" applyFont="1" applyFill="1" applyBorder="1" applyAlignment="1">
      <alignment horizontal="center"/>
    </xf>
    <xf numFmtId="44" fontId="13" fillId="5" borderId="63" xfId="0" applyNumberFormat="1" applyFont="1" applyFill="1" applyBorder="1" applyAlignment="1">
      <alignment horizontal="right"/>
    </xf>
    <xf numFmtId="0" fontId="13" fillId="5" borderId="61" xfId="0" applyFont="1" applyFill="1" applyBorder="1" applyAlignment="1">
      <alignment horizontal="right"/>
    </xf>
    <xf numFmtId="0" fontId="13" fillId="5" borderId="64" xfId="0" applyFont="1" applyFill="1" applyBorder="1" applyAlignment="1">
      <alignment horizontal="right"/>
    </xf>
    <xf numFmtId="0" fontId="11" fillId="8" borderId="29" xfId="2" applyFont="1" applyFill="1" applyBorder="1" applyAlignment="1" applyProtection="1">
      <alignment wrapText="1"/>
      <protection locked="0"/>
    </xf>
    <xf numFmtId="0" fontId="12" fillId="8" borderId="29" xfId="0" applyFont="1" applyFill="1" applyBorder="1" applyAlignment="1" applyProtection="1">
      <alignment wrapText="1"/>
      <protection locked="0"/>
    </xf>
    <xf numFmtId="0" fontId="11" fillId="8" borderId="37" xfId="2" applyFont="1" applyFill="1" applyBorder="1" applyAlignment="1" applyProtection="1">
      <alignment wrapText="1"/>
      <protection locked="0"/>
    </xf>
    <xf numFmtId="0" fontId="12" fillId="8" borderId="38" xfId="0" applyFont="1" applyFill="1" applyBorder="1" applyAlignment="1" applyProtection="1">
      <alignment wrapText="1"/>
      <protection locked="0"/>
    </xf>
    <xf numFmtId="0" fontId="11" fillId="8" borderId="37" xfId="2" applyFont="1" applyFill="1" applyBorder="1" applyAlignment="1">
      <alignment wrapText="1"/>
    </xf>
    <xf numFmtId="0" fontId="11" fillId="8" borderId="29" xfId="2" applyFont="1" applyFill="1" applyBorder="1" applyAlignment="1">
      <alignment wrapText="1"/>
    </xf>
    <xf numFmtId="0" fontId="12" fillId="8" borderId="29" xfId="0" applyFont="1" applyFill="1" applyBorder="1" applyAlignment="1">
      <alignment wrapText="1"/>
    </xf>
    <xf numFmtId="0" fontId="11" fillId="8" borderId="4" xfId="2" applyFont="1" applyFill="1" applyBorder="1" applyAlignment="1">
      <alignment wrapText="1"/>
    </xf>
    <xf numFmtId="0" fontId="12" fillId="8" borderId="23" xfId="0" applyFont="1" applyFill="1" applyBorder="1" applyAlignment="1">
      <alignment wrapText="1"/>
    </xf>
    <xf numFmtId="0" fontId="12" fillId="8" borderId="24" xfId="0" applyFont="1" applyFill="1" applyBorder="1" applyAlignment="1">
      <alignment wrapText="1"/>
    </xf>
    <xf numFmtId="0" fontId="12" fillId="8" borderId="38" xfId="0" applyFont="1" applyFill="1" applyBorder="1" applyAlignment="1">
      <alignment wrapText="1"/>
    </xf>
    <xf numFmtId="0" fontId="11" fillId="8" borderId="38" xfId="2" applyFont="1" applyFill="1" applyBorder="1" applyAlignment="1">
      <alignment wrapText="1"/>
    </xf>
    <xf numFmtId="0" fontId="3" fillId="6" borderId="55" xfId="2" applyFont="1" applyFill="1" applyBorder="1" applyAlignment="1">
      <alignment horizontal="right" wrapText="1"/>
    </xf>
    <xf numFmtId="0" fontId="5" fillId="6" borderId="65" xfId="0" applyFont="1" applyFill="1" applyBorder="1" applyAlignment="1">
      <alignment horizontal="right"/>
    </xf>
    <xf numFmtId="0" fontId="11" fillId="9" borderId="53" xfId="2" applyFont="1" applyFill="1" applyBorder="1" applyAlignment="1">
      <alignment horizontal="left" vertical="top" wrapText="1"/>
    </xf>
    <xf numFmtId="0" fontId="11" fillId="9" borderId="46" xfId="2" applyFont="1" applyFill="1" applyBorder="1" applyAlignment="1">
      <alignment horizontal="left" vertical="top" wrapText="1"/>
    </xf>
    <xf numFmtId="0" fontId="11" fillId="9" borderId="47" xfId="2" applyFont="1" applyFill="1" applyBorder="1" applyAlignment="1">
      <alignment horizontal="left" vertical="top" wrapText="1"/>
    </xf>
    <xf numFmtId="0" fontId="11" fillId="0" borderId="37" xfId="2" applyFont="1" applyBorder="1" applyAlignment="1">
      <alignment horizontal="left" vertical="top" wrapText="1"/>
    </xf>
    <xf numFmtId="0" fontId="11" fillId="0" borderId="29" xfId="2" applyFont="1" applyBorder="1" applyAlignment="1">
      <alignment horizontal="left" vertical="top" wrapText="1"/>
    </xf>
    <xf numFmtId="0" fontId="11" fillId="0" borderId="38" xfId="2" applyFont="1" applyBorder="1" applyAlignment="1">
      <alignment horizontal="left" vertical="top" wrapText="1"/>
    </xf>
    <xf numFmtId="0" fontId="11" fillId="6" borderId="4" xfId="2" applyFont="1" applyFill="1" applyBorder="1" applyAlignment="1">
      <alignment horizontal="center" vertical="top" wrapText="1"/>
    </xf>
    <xf numFmtId="0" fontId="11" fillId="6" borderId="23" xfId="2" applyFont="1" applyFill="1" applyBorder="1" applyAlignment="1">
      <alignment horizontal="center" vertical="top" wrapText="1"/>
    </xf>
    <xf numFmtId="0" fontId="11" fillId="6" borderId="24" xfId="2" applyFont="1" applyFill="1" applyBorder="1" applyAlignment="1">
      <alignment horizontal="center" vertical="top" wrapText="1"/>
    </xf>
    <xf numFmtId="0" fontId="11" fillId="0" borderId="58" xfId="2" applyFont="1" applyBorder="1" applyAlignment="1">
      <alignment horizontal="left" vertical="top" wrapText="1"/>
    </xf>
    <xf numFmtId="0" fontId="11" fillId="0" borderId="48" xfId="2" applyFont="1" applyBorder="1" applyAlignment="1">
      <alignment horizontal="left" vertical="top" wrapText="1"/>
    </xf>
    <xf numFmtId="0" fontId="11" fillId="0" borderId="49" xfId="2" applyFont="1" applyBorder="1" applyAlignment="1">
      <alignment horizontal="left" vertical="top" wrapText="1"/>
    </xf>
    <xf numFmtId="2" fontId="12" fillId="0" borderId="13" xfId="2" applyNumberFormat="1" applyFont="1" applyBorder="1" applyAlignment="1">
      <alignment horizontal="left" vertical="top" wrapText="1"/>
    </xf>
    <xf numFmtId="2" fontId="12" fillId="0" borderId="11" xfId="2" applyNumberFormat="1" applyFont="1" applyBorder="1" applyAlignment="1">
      <alignment horizontal="left" vertical="top" wrapText="1"/>
    </xf>
    <xf numFmtId="2" fontId="12" fillId="0" borderId="14" xfId="2" applyNumberFormat="1" applyFont="1" applyBorder="1" applyAlignment="1">
      <alignment horizontal="left" vertical="top" wrapText="1"/>
    </xf>
    <xf numFmtId="0" fontId="12" fillId="0" borderId="54" xfId="2" applyFont="1" applyBorder="1" applyAlignment="1">
      <alignment horizontal="left" vertical="top" wrapText="1"/>
    </xf>
    <xf numFmtId="0" fontId="12" fillId="0" borderId="0" xfId="2" applyFont="1" applyAlignment="1">
      <alignment horizontal="left" vertical="top" wrapText="1"/>
    </xf>
    <xf numFmtId="0" fontId="12" fillId="0" borderId="3" xfId="2" applyFont="1" applyBorder="1" applyAlignment="1">
      <alignment horizontal="left" vertical="top" wrapText="1"/>
    </xf>
    <xf numFmtId="0" fontId="12" fillId="0" borderId="13" xfId="2" applyFont="1" applyBorder="1" applyAlignment="1">
      <alignment horizontal="left" vertical="top" wrapText="1"/>
    </xf>
    <xf numFmtId="0" fontId="12" fillId="0" borderId="11" xfId="2" applyFont="1" applyBorder="1" applyAlignment="1">
      <alignment horizontal="left" vertical="top" wrapText="1"/>
    </xf>
    <xf numFmtId="0" fontId="12" fillId="0" borderId="14" xfId="2" applyFont="1" applyBorder="1" applyAlignment="1">
      <alignment horizontal="left" vertical="top" wrapText="1"/>
    </xf>
    <xf numFmtId="0" fontId="11" fillId="9" borderId="59" xfId="2" applyFont="1" applyFill="1" applyBorder="1" applyAlignment="1" applyProtection="1">
      <alignment horizontal="left" vertical="top" wrapText="1"/>
      <protection locked="0"/>
    </xf>
    <xf numFmtId="0" fontId="11" fillId="9" borderId="1" xfId="2" applyFont="1" applyFill="1" applyBorder="1" applyAlignment="1" applyProtection="1">
      <alignment horizontal="left" vertical="top" wrapText="1"/>
      <protection locked="0"/>
    </xf>
    <xf numFmtId="0" fontId="11" fillId="9" borderId="2" xfId="2" applyFont="1" applyFill="1" applyBorder="1" applyAlignment="1" applyProtection="1">
      <alignment horizontal="left" vertical="top" wrapText="1"/>
      <protection locked="0"/>
    </xf>
    <xf numFmtId="0" fontId="11" fillId="0" borderId="13" xfId="2" applyFont="1" applyBorder="1" applyAlignment="1">
      <alignment horizontal="left"/>
    </xf>
    <xf numFmtId="0" fontId="11" fillId="0" borderId="11" xfId="2" applyFont="1" applyBorder="1" applyAlignment="1">
      <alignment horizontal="left"/>
    </xf>
    <xf numFmtId="0" fontId="11" fillId="0" borderId="14" xfId="2" applyFont="1" applyBorder="1" applyAlignment="1">
      <alignment horizontal="left"/>
    </xf>
    <xf numFmtId="0" fontId="12" fillId="0" borderId="13" xfId="2" applyFont="1" applyBorder="1" applyAlignment="1" applyProtection="1">
      <alignment horizontal="left" vertical="top" wrapText="1"/>
      <protection locked="0"/>
    </xf>
    <xf numFmtId="0" fontId="12" fillId="0" borderId="11" xfId="2" applyFont="1" applyBorder="1" applyAlignment="1" applyProtection="1">
      <alignment horizontal="left" vertical="top" wrapText="1"/>
      <protection locked="0"/>
    </xf>
    <xf numFmtId="0" fontId="12" fillId="0" borderId="14" xfId="2" applyFont="1" applyBorder="1" applyAlignment="1" applyProtection="1">
      <alignment horizontal="left" vertical="top" wrapText="1"/>
      <protection locked="0"/>
    </xf>
    <xf numFmtId="0" fontId="15" fillId="9" borderId="46" xfId="4" applyFont="1" applyFill="1" applyBorder="1" applyAlignment="1" applyProtection="1">
      <alignment horizontal="left" vertical="top" wrapText="1"/>
    </xf>
    <xf numFmtId="0" fontId="15" fillId="9" borderId="47" xfId="4" applyFont="1" applyFill="1" applyBorder="1" applyAlignment="1" applyProtection="1">
      <alignment horizontal="left" vertical="top" wrapText="1"/>
    </xf>
    <xf numFmtId="0" fontId="0" fillId="0" borderId="71" xfId="0" applyBorder="1" applyAlignment="1">
      <alignment vertical="center" wrapText="1"/>
    </xf>
    <xf numFmtId="0" fontId="0" fillId="0" borderId="72" xfId="0" applyBorder="1" applyAlignment="1">
      <alignment vertical="center" wrapText="1"/>
    </xf>
    <xf numFmtId="0" fontId="19" fillId="10" borderId="0" xfId="5" applyFont="1" applyAlignment="1">
      <alignment horizontal="left" vertical="center" wrapText="1"/>
    </xf>
    <xf numFmtId="0" fontId="0" fillId="0" borderId="28" xfId="0" applyBorder="1" applyAlignment="1">
      <alignment horizontal="left" wrapText="1"/>
    </xf>
    <xf numFmtId="0" fontId="0" fillId="0" borderId="29" xfId="0" applyBorder="1" applyAlignment="1">
      <alignment horizontal="left" wrapText="1"/>
    </xf>
    <xf numFmtId="0" fontId="0" fillId="0" borderId="39" xfId="0" applyBorder="1" applyAlignment="1">
      <alignment horizontal="left" wrapText="1"/>
    </xf>
    <xf numFmtId="0" fontId="21" fillId="10" borderId="0" xfId="5" applyFont="1" applyAlignment="1">
      <alignment horizontal="center" vertical="center"/>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9" xfId="0" applyFont="1" applyBorder="1" applyAlignment="1">
      <alignment vertical="center" wrapText="1"/>
    </xf>
    <xf numFmtId="0" fontId="23" fillId="0" borderId="0" xfId="0" applyFont="1" applyAlignment="1">
      <alignment vertical="center" wrapText="1"/>
    </xf>
    <xf numFmtId="0" fontId="23" fillId="0" borderId="70" xfId="0" applyFont="1" applyBorder="1" applyAlignment="1">
      <alignment vertical="center" wrapText="1"/>
    </xf>
    <xf numFmtId="0" fontId="12" fillId="0" borderId="51" xfId="5" applyFont="1" applyFill="1" applyBorder="1" applyAlignment="1">
      <alignment horizontal="left" vertical="center" wrapText="1"/>
    </xf>
    <xf numFmtId="0" fontId="12" fillId="0" borderId="30" xfId="5" applyFont="1" applyFill="1" applyBorder="1" applyAlignment="1">
      <alignment horizontal="left" vertical="center" wrapText="1"/>
    </xf>
    <xf numFmtId="0" fontId="12" fillId="0" borderId="7" xfId="5" applyFont="1" applyFill="1" applyBorder="1" applyAlignment="1">
      <alignment horizontal="left" vertical="center" wrapText="1"/>
    </xf>
    <xf numFmtId="0" fontId="12" fillId="0" borderId="74" xfId="5" applyFont="1" applyFill="1" applyBorder="1" applyAlignment="1">
      <alignment horizontal="left" vertical="center" wrapText="1"/>
    </xf>
    <xf numFmtId="0" fontId="12" fillId="0" borderId="11" xfId="5" applyFont="1" applyFill="1" applyBorder="1" applyAlignment="1">
      <alignment horizontal="left" vertical="center" wrapText="1"/>
    </xf>
    <xf numFmtId="0" fontId="12" fillId="0" borderId="12" xfId="5" applyFont="1" applyFill="1" applyBorder="1" applyAlignment="1">
      <alignment horizontal="left" vertical="center" wrapText="1"/>
    </xf>
    <xf numFmtId="0" fontId="12" fillId="0" borderId="28" xfId="5" applyFont="1" applyFill="1" applyBorder="1" applyAlignment="1">
      <alignment horizontal="left" vertical="center" wrapText="1"/>
    </xf>
    <xf numFmtId="0" fontId="12" fillId="0" borderId="29" xfId="5" applyFont="1" applyFill="1" applyBorder="1" applyAlignment="1">
      <alignment horizontal="left" vertical="center" wrapText="1"/>
    </xf>
    <xf numFmtId="0" fontId="12" fillId="0" borderId="39" xfId="5" applyFont="1" applyFill="1" applyBorder="1" applyAlignment="1">
      <alignment horizontal="left" vertical="center" wrapText="1"/>
    </xf>
  </cellXfs>
  <cellStyles count="7">
    <cellStyle name="40% - Accent1" xfId="4" builtinId="31"/>
    <cellStyle name="Accent1" xfId="5" builtinId="29"/>
    <cellStyle name="Bad" xfId="6" builtinId="27"/>
    <cellStyle name="Currency" xfId="1" builtinId="4"/>
    <cellStyle name="Currency 2" xfId="3" xr:uid="{00000000-0005-0000-0000-000001000000}"/>
    <cellStyle name="Normal" xfId="0" builtinId="0"/>
    <cellStyle name="Normal 2" xfId="2" xr:uid="{00000000-0005-0000-0000-000003000000}"/>
  </cellStyles>
  <dxfs count="1">
    <dxf>
      <font>
        <b val="0"/>
        <i val="0"/>
        <strike val="0"/>
      </font>
      <fill>
        <patternFill>
          <bgColor theme="4" tint="0.79998168889431442"/>
        </patternFill>
      </fill>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1" xr9:uid="{B9F8C0EF-E1F1-4DF3-87C8-C686B7B14A83}">
      <tableStyleElement type="wholeTable" dxfId="0"/>
    </tableStyle>
  </tableStyles>
  <colors>
    <mruColors>
      <color rgb="FFA2B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81"/>
  <sheetViews>
    <sheetView tabSelected="1" workbookViewId="0">
      <selection activeCell="L7" sqref="L7"/>
    </sheetView>
  </sheetViews>
  <sheetFormatPr defaultRowHeight="15" x14ac:dyDescent="0.25"/>
  <cols>
    <col min="1" max="1" width="4.28515625" customWidth="1"/>
    <col min="2" max="2" width="40.7109375" customWidth="1"/>
    <col min="3" max="3" width="14.42578125" customWidth="1"/>
    <col min="4" max="4" width="8.5703125" customWidth="1"/>
    <col min="5" max="5" width="11.42578125" bestFit="1" customWidth="1"/>
    <col min="6" max="6" width="16.42578125" customWidth="1"/>
    <col min="7" max="7" width="14" customWidth="1"/>
    <col min="8" max="8" width="9.85546875" customWidth="1"/>
    <col min="9" max="9" width="16.5703125" customWidth="1"/>
  </cols>
  <sheetData>
    <row r="1" spans="1:9" ht="15.75" thickTop="1" x14ac:dyDescent="0.25">
      <c r="A1" s="119" t="s">
        <v>47</v>
      </c>
      <c r="B1" s="120"/>
      <c r="C1" s="120"/>
      <c r="D1" s="120"/>
      <c r="E1" s="120"/>
      <c r="F1" s="120"/>
      <c r="G1" s="120"/>
      <c r="H1" s="120"/>
      <c r="I1" s="121"/>
    </row>
    <row r="2" spans="1:9" ht="15.75" thickBot="1" x14ac:dyDescent="0.3">
      <c r="A2" s="122"/>
      <c r="B2" s="123"/>
      <c r="C2" s="123"/>
      <c r="D2" s="123"/>
      <c r="E2" s="123"/>
      <c r="F2" s="123"/>
      <c r="G2" s="123"/>
      <c r="H2" s="123"/>
      <c r="I2" s="124"/>
    </row>
    <row r="3" spans="1:9" ht="17.25" x14ac:dyDescent="0.3">
      <c r="A3" s="125"/>
      <c r="B3" s="126"/>
      <c r="C3" s="127" t="s">
        <v>0</v>
      </c>
      <c r="D3" s="128"/>
      <c r="E3" s="129"/>
      <c r="F3" s="129"/>
      <c r="G3" s="129"/>
      <c r="H3" s="129"/>
      <c r="I3" s="130"/>
    </row>
    <row r="4" spans="1:9" ht="28.5" customHeight="1" thickBot="1" x14ac:dyDescent="0.35">
      <c r="A4" s="131"/>
      <c r="B4" s="132"/>
      <c r="C4" s="133"/>
      <c r="D4" s="134"/>
      <c r="E4" s="135"/>
      <c r="F4" s="135"/>
      <c r="G4" s="135"/>
      <c r="H4" s="135"/>
      <c r="I4" s="136"/>
    </row>
    <row r="5" spans="1:9" ht="25.5" customHeight="1" x14ac:dyDescent="0.25">
      <c r="A5" s="104"/>
      <c r="B5" s="105"/>
      <c r="C5" s="108" t="s">
        <v>1</v>
      </c>
      <c r="D5" s="108"/>
      <c r="E5" s="109"/>
      <c r="F5" s="38">
        <f>F79</f>
        <v>0</v>
      </c>
      <c r="G5" s="110" t="s">
        <v>2</v>
      </c>
      <c r="H5" s="111"/>
      <c r="I5" s="39">
        <f>I79</f>
        <v>0</v>
      </c>
    </row>
    <row r="6" spans="1:9" ht="38.25" customHeight="1" thickBot="1" x14ac:dyDescent="0.35">
      <c r="A6" s="106"/>
      <c r="B6" s="107"/>
      <c r="C6" s="112" t="s">
        <v>31</v>
      </c>
      <c r="D6" s="112"/>
      <c r="E6" s="112"/>
      <c r="F6" s="112"/>
      <c r="G6" s="113" t="s">
        <v>32</v>
      </c>
      <c r="H6" s="114"/>
      <c r="I6" s="115"/>
    </row>
    <row r="7" spans="1:9" ht="33" thickBot="1" x14ac:dyDescent="0.35">
      <c r="A7" s="97" t="s">
        <v>3</v>
      </c>
      <c r="B7" s="98"/>
      <c r="C7" s="89" t="s">
        <v>22</v>
      </c>
      <c r="D7" s="89" t="s">
        <v>23</v>
      </c>
      <c r="E7" s="90" t="s">
        <v>24</v>
      </c>
      <c r="F7" s="91" t="s">
        <v>6</v>
      </c>
      <c r="G7" s="1" t="s">
        <v>4</v>
      </c>
      <c r="H7" s="2" t="s">
        <v>5</v>
      </c>
      <c r="I7" s="3" t="s">
        <v>6</v>
      </c>
    </row>
    <row r="8" spans="1:9" ht="19.5" thickTop="1" x14ac:dyDescent="0.3">
      <c r="A8" s="49">
        <v>1</v>
      </c>
      <c r="B8" s="88" t="s">
        <v>21</v>
      </c>
      <c r="C8" s="92">
        <v>10</v>
      </c>
      <c r="D8" s="93" t="s">
        <v>42</v>
      </c>
      <c r="E8" s="94">
        <v>2</v>
      </c>
      <c r="F8" s="95">
        <f t="shared" ref="F8:F13" si="0">PRODUCT(C8*E8)</f>
        <v>20</v>
      </c>
      <c r="G8" s="99" t="s">
        <v>43</v>
      </c>
      <c r="H8" s="99"/>
      <c r="I8" s="100"/>
    </row>
    <row r="9" spans="1:9" ht="15.75" x14ac:dyDescent="0.25">
      <c r="A9" s="50">
        <v>1.1000000000000001</v>
      </c>
      <c r="B9" s="79"/>
      <c r="C9" s="86"/>
      <c r="D9" s="87"/>
      <c r="E9" s="6"/>
      <c r="F9" s="85">
        <f t="shared" si="0"/>
        <v>0</v>
      </c>
      <c r="G9" s="24"/>
      <c r="H9" s="6"/>
      <c r="I9" s="40">
        <f>PRODUCT(G9:H9)</f>
        <v>0</v>
      </c>
    </row>
    <row r="10" spans="1:9" ht="15.75" x14ac:dyDescent="0.25">
      <c r="A10" s="51">
        <v>1.2</v>
      </c>
      <c r="B10" s="10"/>
      <c r="C10" s="5"/>
      <c r="D10" s="72"/>
      <c r="E10" s="6"/>
      <c r="F10" s="85">
        <f t="shared" si="0"/>
        <v>0</v>
      </c>
      <c r="G10" s="8"/>
      <c r="H10" s="6"/>
      <c r="I10" s="9">
        <f t="shared" ref="I10:I13" si="1">PRODUCT(G10:H10)</f>
        <v>0</v>
      </c>
    </row>
    <row r="11" spans="1:9" ht="15.75" x14ac:dyDescent="0.25">
      <c r="A11" s="51">
        <v>1.3</v>
      </c>
      <c r="B11" s="10"/>
      <c r="C11" s="5"/>
      <c r="D11" s="72"/>
      <c r="E11" s="6"/>
      <c r="F11" s="85">
        <f t="shared" si="0"/>
        <v>0</v>
      </c>
      <c r="G11" s="8"/>
      <c r="H11" s="6"/>
      <c r="I11" s="9">
        <f t="shared" si="1"/>
        <v>0</v>
      </c>
    </row>
    <row r="12" spans="1:9" ht="15.75" x14ac:dyDescent="0.25">
      <c r="A12" s="52">
        <v>1.4</v>
      </c>
      <c r="B12" s="11"/>
      <c r="C12" s="12"/>
      <c r="D12" s="73"/>
      <c r="E12" s="13"/>
      <c r="F12" s="85">
        <f t="shared" si="0"/>
        <v>0</v>
      </c>
      <c r="G12" s="14"/>
      <c r="H12" s="6"/>
      <c r="I12" s="9">
        <f t="shared" si="1"/>
        <v>0</v>
      </c>
    </row>
    <row r="13" spans="1:9" ht="15.75" x14ac:dyDescent="0.25">
      <c r="A13" s="52">
        <v>1.5</v>
      </c>
      <c r="B13" s="11"/>
      <c r="C13" s="12"/>
      <c r="D13" s="73"/>
      <c r="E13" s="13"/>
      <c r="F13" s="85">
        <f t="shared" si="0"/>
        <v>0</v>
      </c>
      <c r="G13" s="14"/>
      <c r="H13" s="6"/>
      <c r="I13" s="9">
        <f t="shared" si="1"/>
        <v>0</v>
      </c>
    </row>
    <row r="14" spans="1:9" ht="16.5" thickBot="1" x14ac:dyDescent="0.3">
      <c r="A14" s="53"/>
      <c r="B14" s="15" t="s">
        <v>7</v>
      </c>
      <c r="C14" s="16"/>
      <c r="D14" s="74"/>
      <c r="E14" s="17"/>
      <c r="F14" s="18">
        <f>SUM(F9:F13)</f>
        <v>0</v>
      </c>
      <c r="G14" s="16"/>
      <c r="H14" s="17"/>
      <c r="I14" s="19">
        <f>SUM(I9:I13)</f>
        <v>0</v>
      </c>
    </row>
    <row r="15" spans="1:9" ht="30" customHeight="1" thickTop="1" x14ac:dyDescent="0.25">
      <c r="A15" s="116" t="s">
        <v>37</v>
      </c>
      <c r="B15" s="117"/>
      <c r="C15" s="117"/>
      <c r="D15" s="117"/>
      <c r="E15" s="117"/>
      <c r="F15" s="117"/>
      <c r="G15" s="117"/>
      <c r="H15" s="117"/>
      <c r="I15" s="118"/>
    </row>
    <row r="16" spans="1:9" ht="60" customHeight="1" thickBot="1" x14ac:dyDescent="0.3">
      <c r="A16" s="172"/>
      <c r="B16" s="173"/>
      <c r="C16" s="173"/>
      <c r="D16" s="173"/>
      <c r="E16" s="173"/>
      <c r="F16" s="173"/>
      <c r="G16" s="173"/>
      <c r="H16" s="173"/>
      <c r="I16" s="174"/>
    </row>
    <row r="17" spans="1:9" ht="19.5" thickTop="1" x14ac:dyDescent="0.3">
      <c r="A17" s="54">
        <v>2</v>
      </c>
      <c r="B17" s="41" t="s">
        <v>11</v>
      </c>
      <c r="C17" s="101"/>
      <c r="D17" s="102"/>
      <c r="E17" s="102"/>
      <c r="F17" s="103"/>
      <c r="G17" s="101"/>
      <c r="H17" s="102"/>
      <c r="I17" s="103"/>
    </row>
    <row r="18" spans="1:9" ht="15.75" x14ac:dyDescent="0.25">
      <c r="A18" s="51">
        <v>2.1</v>
      </c>
      <c r="B18" s="20"/>
      <c r="C18" s="8"/>
      <c r="D18" s="29"/>
      <c r="E18" s="6"/>
      <c r="F18" s="7">
        <f>PRODUCT(C18*E18)</f>
        <v>0</v>
      </c>
      <c r="G18" s="8"/>
      <c r="H18" s="6"/>
      <c r="I18" s="9">
        <f>PRODUCT(G18:H18)</f>
        <v>0</v>
      </c>
    </row>
    <row r="19" spans="1:9" ht="15.75" x14ac:dyDescent="0.25">
      <c r="A19" s="51">
        <v>2.2000000000000002</v>
      </c>
      <c r="B19" s="20"/>
      <c r="C19" s="8"/>
      <c r="D19" s="29"/>
      <c r="E19" s="6"/>
      <c r="F19" s="7">
        <f t="shared" ref="F19:F22" si="2">PRODUCT(C19*E19)</f>
        <v>0</v>
      </c>
      <c r="G19" s="8"/>
      <c r="H19" s="6"/>
      <c r="I19" s="9">
        <f t="shared" ref="I19:I22" si="3">PRODUCT(G19:H19)</f>
        <v>0</v>
      </c>
    </row>
    <row r="20" spans="1:9" ht="15.75" x14ac:dyDescent="0.25">
      <c r="A20" s="51">
        <v>2.2999999999999998</v>
      </c>
      <c r="B20" s="20"/>
      <c r="C20" s="8"/>
      <c r="D20" s="29"/>
      <c r="E20" s="6"/>
      <c r="F20" s="7">
        <f t="shared" si="2"/>
        <v>0</v>
      </c>
      <c r="G20" s="8"/>
      <c r="H20" s="6"/>
      <c r="I20" s="9">
        <f t="shared" si="3"/>
        <v>0</v>
      </c>
    </row>
    <row r="21" spans="1:9" ht="15.75" x14ac:dyDescent="0.25">
      <c r="A21" s="51">
        <v>2.4</v>
      </c>
      <c r="B21" s="20"/>
      <c r="C21" s="8"/>
      <c r="D21" s="29"/>
      <c r="E21" s="6"/>
      <c r="F21" s="7">
        <f t="shared" si="2"/>
        <v>0</v>
      </c>
      <c r="G21" s="8"/>
      <c r="H21" s="6"/>
      <c r="I21" s="9">
        <f t="shared" si="3"/>
        <v>0</v>
      </c>
    </row>
    <row r="22" spans="1:9" ht="15.75" x14ac:dyDescent="0.25">
      <c r="A22" s="51">
        <v>2.5</v>
      </c>
      <c r="B22" s="20"/>
      <c r="C22" s="8"/>
      <c r="D22" s="29"/>
      <c r="E22" s="6"/>
      <c r="F22" s="7">
        <f t="shared" si="2"/>
        <v>0</v>
      </c>
      <c r="G22" s="8"/>
      <c r="H22" s="6"/>
      <c r="I22" s="9">
        <f t="shared" si="3"/>
        <v>0</v>
      </c>
    </row>
    <row r="23" spans="1:9" ht="16.5" thickBot="1" x14ac:dyDescent="0.3">
      <c r="A23" s="55"/>
      <c r="B23" s="21" t="s">
        <v>7</v>
      </c>
      <c r="C23" s="22"/>
      <c r="D23" s="22"/>
      <c r="E23" s="17"/>
      <c r="F23" s="18">
        <f>SUM(F18:F22)</f>
        <v>0</v>
      </c>
      <c r="G23" s="23"/>
      <c r="H23" s="17"/>
      <c r="I23" s="19">
        <f>SUM(I18:I22)</f>
        <v>0</v>
      </c>
    </row>
    <row r="24" spans="1:9" ht="30" customHeight="1" thickTop="1" x14ac:dyDescent="0.25">
      <c r="A24" s="116" t="s">
        <v>38</v>
      </c>
      <c r="B24" s="187"/>
      <c r="C24" s="187"/>
      <c r="D24" s="187"/>
      <c r="E24" s="187"/>
      <c r="F24" s="187"/>
      <c r="G24" s="187"/>
      <c r="H24" s="187"/>
      <c r="I24" s="188"/>
    </row>
    <row r="25" spans="1:9" ht="49.9" customHeight="1" x14ac:dyDescent="0.25">
      <c r="A25" s="169"/>
      <c r="B25" s="170"/>
      <c r="C25" s="170"/>
      <c r="D25" s="170"/>
      <c r="E25" s="170"/>
      <c r="F25" s="170"/>
      <c r="G25" s="170"/>
      <c r="H25" s="170"/>
      <c r="I25" s="171"/>
    </row>
    <row r="26" spans="1:9" ht="18.75" x14ac:dyDescent="0.3">
      <c r="A26" s="56">
        <v>3</v>
      </c>
      <c r="B26" s="42" t="s">
        <v>18</v>
      </c>
      <c r="C26" s="68"/>
      <c r="D26" s="71"/>
      <c r="E26" s="69"/>
      <c r="F26" s="69"/>
      <c r="G26" s="68"/>
      <c r="H26" s="69"/>
      <c r="I26" s="70"/>
    </row>
    <row r="27" spans="1:9" ht="15.75" x14ac:dyDescent="0.25">
      <c r="A27" s="57">
        <v>3.1</v>
      </c>
      <c r="B27" s="20"/>
      <c r="C27" s="24"/>
      <c r="D27" s="75"/>
      <c r="E27" s="6"/>
      <c r="F27" s="7">
        <f>PRODUCT(C27*E27)</f>
        <v>0</v>
      </c>
      <c r="G27" s="24"/>
      <c r="H27" s="6"/>
      <c r="I27" s="9">
        <f>PRODUCT(G27:H27)</f>
        <v>0</v>
      </c>
    </row>
    <row r="28" spans="1:9" ht="15.75" x14ac:dyDescent="0.25">
      <c r="A28" s="57">
        <v>3.2</v>
      </c>
      <c r="B28" s="20"/>
      <c r="C28" s="24"/>
      <c r="D28" s="75"/>
      <c r="E28" s="6"/>
      <c r="F28" s="7">
        <f t="shared" ref="F28:F31" si="4">PRODUCT(C28*E28)</f>
        <v>0</v>
      </c>
      <c r="G28" s="24"/>
      <c r="H28" s="6"/>
      <c r="I28" s="9">
        <f t="shared" ref="I28:I31" si="5">PRODUCT(G28:H28)</f>
        <v>0</v>
      </c>
    </row>
    <row r="29" spans="1:9" ht="15.75" x14ac:dyDescent="0.25">
      <c r="A29" s="57">
        <v>3.3</v>
      </c>
      <c r="B29" s="20"/>
      <c r="C29" s="24"/>
      <c r="D29" s="75"/>
      <c r="E29" s="6"/>
      <c r="F29" s="7">
        <f t="shared" si="4"/>
        <v>0</v>
      </c>
      <c r="G29" s="24"/>
      <c r="H29" s="6"/>
      <c r="I29" s="9">
        <f t="shared" si="5"/>
        <v>0</v>
      </c>
    </row>
    <row r="30" spans="1:9" ht="15.75" x14ac:dyDescent="0.25">
      <c r="A30" s="57">
        <v>3.4</v>
      </c>
      <c r="B30" s="20"/>
      <c r="C30" s="24"/>
      <c r="D30" s="75"/>
      <c r="E30" s="6"/>
      <c r="F30" s="7">
        <f t="shared" si="4"/>
        <v>0</v>
      </c>
      <c r="G30" s="24"/>
      <c r="H30" s="6"/>
      <c r="I30" s="9">
        <f t="shared" si="5"/>
        <v>0</v>
      </c>
    </row>
    <row r="31" spans="1:9" ht="15.75" x14ac:dyDescent="0.25">
      <c r="A31" s="57">
        <v>3.5</v>
      </c>
      <c r="B31" s="20"/>
      <c r="C31" s="24"/>
      <c r="D31" s="75"/>
      <c r="E31" s="6"/>
      <c r="F31" s="7">
        <f t="shared" si="4"/>
        <v>0</v>
      </c>
      <c r="G31" s="24"/>
      <c r="H31" s="6"/>
      <c r="I31" s="9">
        <f t="shared" si="5"/>
        <v>0</v>
      </c>
    </row>
    <row r="32" spans="1:9" ht="16.5" thickBot="1" x14ac:dyDescent="0.3">
      <c r="A32" s="58"/>
      <c r="B32" s="43" t="s">
        <v>7</v>
      </c>
      <c r="C32" s="44"/>
      <c r="D32" s="76"/>
      <c r="E32" s="31"/>
      <c r="F32" s="45">
        <f>SUM(F27:F31)</f>
        <v>0</v>
      </c>
      <c r="G32" s="44"/>
      <c r="H32" s="31"/>
      <c r="I32" s="46">
        <f>SUM(I27:I31)</f>
        <v>0</v>
      </c>
    </row>
    <row r="33" spans="1:9" ht="30" customHeight="1" x14ac:dyDescent="0.25">
      <c r="A33" s="178" t="s">
        <v>39</v>
      </c>
      <c r="B33" s="179"/>
      <c r="C33" s="179"/>
      <c r="D33" s="179"/>
      <c r="E33" s="179"/>
      <c r="F33" s="179"/>
      <c r="G33" s="179"/>
      <c r="H33" s="179"/>
      <c r="I33" s="180"/>
    </row>
    <row r="34" spans="1:9" ht="49.9" customHeight="1" x14ac:dyDescent="0.25">
      <c r="A34" s="184"/>
      <c r="B34" s="185"/>
      <c r="C34" s="185"/>
      <c r="D34" s="185"/>
      <c r="E34" s="185"/>
      <c r="F34" s="185"/>
      <c r="G34" s="185"/>
      <c r="H34" s="185"/>
      <c r="I34" s="186"/>
    </row>
    <row r="35" spans="1:9" ht="18.75" x14ac:dyDescent="0.3">
      <c r="A35" s="59">
        <v>4</v>
      </c>
      <c r="B35" s="47" t="s">
        <v>9</v>
      </c>
      <c r="C35" s="143"/>
      <c r="D35" s="143"/>
      <c r="E35" s="144"/>
      <c r="F35" s="144"/>
      <c r="G35" s="145"/>
      <c r="H35" s="144"/>
      <c r="I35" s="146"/>
    </row>
    <row r="36" spans="1:9" ht="15.75" x14ac:dyDescent="0.25">
      <c r="A36" s="51">
        <v>4.0999999999999996</v>
      </c>
      <c r="B36" s="25"/>
      <c r="C36" s="26"/>
      <c r="D36" s="26"/>
      <c r="E36" s="6"/>
      <c r="F36" s="7">
        <f>PRODUCT(C36*E36)</f>
        <v>0</v>
      </c>
      <c r="G36" s="24"/>
      <c r="H36" s="6"/>
      <c r="I36" s="9">
        <f>PRODUCT(G36:H36)</f>
        <v>0</v>
      </c>
    </row>
    <row r="37" spans="1:9" ht="15.75" x14ac:dyDescent="0.25">
      <c r="A37" s="51">
        <v>4.2</v>
      </c>
      <c r="B37" s="25"/>
      <c r="C37" s="26"/>
      <c r="D37" s="26"/>
      <c r="E37" s="6"/>
      <c r="F37" s="7">
        <f t="shared" ref="F37:F40" si="6">PRODUCT(C37*E37)</f>
        <v>0</v>
      </c>
      <c r="G37" s="24"/>
      <c r="H37" s="6"/>
      <c r="I37" s="9">
        <f t="shared" ref="I37:I40" si="7">PRODUCT(G37:H37)</f>
        <v>0</v>
      </c>
    </row>
    <row r="38" spans="1:9" ht="15.75" x14ac:dyDescent="0.25">
      <c r="A38" s="51">
        <v>4.3</v>
      </c>
      <c r="B38" s="25"/>
      <c r="C38" s="26"/>
      <c r="D38" s="26"/>
      <c r="E38" s="6"/>
      <c r="F38" s="7">
        <f t="shared" si="6"/>
        <v>0</v>
      </c>
      <c r="G38" s="24"/>
      <c r="H38" s="6"/>
      <c r="I38" s="9">
        <f t="shared" si="7"/>
        <v>0</v>
      </c>
    </row>
    <row r="39" spans="1:9" ht="15.75" x14ac:dyDescent="0.25">
      <c r="A39" s="51">
        <v>4.4000000000000004</v>
      </c>
      <c r="B39" s="25"/>
      <c r="C39" s="26"/>
      <c r="D39" s="26"/>
      <c r="E39" s="6"/>
      <c r="F39" s="7">
        <f t="shared" si="6"/>
        <v>0</v>
      </c>
      <c r="G39" s="24"/>
      <c r="H39" s="6"/>
      <c r="I39" s="9">
        <f t="shared" si="7"/>
        <v>0</v>
      </c>
    </row>
    <row r="40" spans="1:9" ht="15.75" x14ac:dyDescent="0.25">
      <c r="A40" s="51">
        <v>4.5</v>
      </c>
      <c r="B40" s="25"/>
      <c r="C40" s="26"/>
      <c r="D40" s="26"/>
      <c r="E40" s="6"/>
      <c r="F40" s="7">
        <f t="shared" si="6"/>
        <v>0</v>
      </c>
      <c r="G40" s="24"/>
      <c r="H40" s="6"/>
      <c r="I40" s="9">
        <f t="shared" si="7"/>
        <v>0</v>
      </c>
    </row>
    <row r="41" spans="1:9" ht="16.5" thickBot="1" x14ac:dyDescent="0.3">
      <c r="A41" s="53"/>
      <c r="B41" s="15" t="s">
        <v>7</v>
      </c>
      <c r="C41" s="23"/>
      <c r="D41" s="22"/>
      <c r="E41" s="17"/>
      <c r="F41" s="18">
        <f>SUM(F36:F40)</f>
        <v>0</v>
      </c>
      <c r="G41" s="23"/>
      <c r="H41" s="28"/>
      <c r="I41" s="19">
        <f>SUM(I36:I40)</f>
        <v>0</v>
      </c>
    </row>
    <row r="42" spans="1:9" ht="30" customHeight="1" thickTop="1" x14ac:dyDescent="0.25">
      <c r="A42" s="157" t="s">
        <v>8</v>
      </c>
      <c r="B42" s="158"/>
      <c r="C42" s="158"/>
      <c r="D42" s="158"/>
      <c r="E42" s="158"/>
      <c r="F42" s="158"/>
      <c r="G42" s="158"/>
      <c r="H42" s="158"/>
      <c r="I42" s="159"/>
    </row>
    <row r="43" spans="1:9" ht="49.9" customHeight="1" thickBot="1" x14ac:dyDescent="0.3">
      <c r="A43" s="172"/>
      <c r="B43" s="173"/>
      <c r="C43" s="173"/>
      <c r="D43" s="173"/>
      <c r="E43" s="173"/>
      <c r="F43" s="173"/>
      <c r="G43" s="173"/>
      <c r="H43" s="173"/>
      <c r="I43" s="174"/>
    </row>
    <row r="44" spans="1:9" ht="38.25" thickTop="1" x14ac:dyDescent="0.3">
      <c r="A44" s="60">
        <v>5</v>
      </c>
      <c r="B44" s="42" t="s">
        <v>30</v>
      </c>
      <c r="C44" s="147"/>
      <c r="D44" s="148"/>
      <c r="E44" s="149"/>
      <c r="F44" s="149"/>
      <c r="G44" s="150"/>
      <c r="H44" s="151"/>
      <c r="I44" s="152"/>
    </row>
    <row r="45" spans="1:9" ht="15.75" x14ac:dyDescent="0.25">
      <c r="A45" s="51">
        <v>5.0999999999999996</v>
      </c>
      <c r="B45" s="25"/>
      <c r="C45" s="29"/>
      <c r="D45" s="29"/>
      <c r="E45" s="6"/>
      <c r="F45" s="7">
        <f>PRODUCT(C45*E45)</f>
        <v>0</v>
      </c>
      <c r="G45" s="8"/>
      <c r="H45" s="6"/>
      <c r="I45" s="9">
        <f>PRODUCT(G45:H45)</f>
        <v>0</v>
      </c>
    </row>
    <row r="46" spans="1:9" ht="15.75" x14ac:dyDescent="0.25">
      <c r="A46" s="51">
        <v>5.2</v>
      </c>
      <c r="B46" s="25"/>
      <c r="C46" s="29"/>
      <c r="D46" s="29"/>
      <c r="E46" s="6"/>
      <c r="F46" s="7">
        <f t="shared" ref="F46:F49" si="8">PRODUCT(C46*E46)</f>
        <v>0</v>
      </c>
      <c r="G46" s="8"/>
      <c r="H46" s="6"/>
      <c r="I46" s="9">
        <f t="shared" ref="I46:I49" si="9">PRODUCT(G46:H46)</f>
        <v>0</v>
      </c>
    </row>
    <row r="47" spans="1:9" ht="15.75" x14ac:dyDescent="0.25">
      <c r="A47" s="51">
        <v>5.3</v>
      </c>
      <c r="B47" s="25"/>
      <c r="C47" s="29"/>
      <c r="D47" s="29"/>
      <c r="E47" s="6"/>
      <c r="F47" s="7">
        <f t="shared" si="8"/>
        <v>0</v>
      </c>
      <c r="G47" s="8"/>
      <c r="H47" s="6"/>
      <c r="I47" s="9">
        <f t="shared" si="9"/>
        <v>0</v>
      </c>
    </row>
    <row r="48" spans="1:9" ht="15.75" x14ac:dyDescent="0.25">
      <c r="A48" s="51">
        <v>5.4</v>
      </c>
      <c r="B48" s="25"/>
      <c r="C48" s="29"/>
      <c r="D48" s="29"/>
      <c r="E48" s="6"/>
      <c r="F48" s="7">
        <f t="shared" si="8"/>
        <v>0</v>
      </c>
      <c r="G48" s="8"/>
      <c r="H48" s="6"/>
      <c r="I48" s="9">
        <f t="shared" si="9"/>
        <v>0</v>
      </c>
    </row>
    <row r="49" spans="1:9" ht="15.75" x14ac:dyDescent="0.25">
      <c r="A49" s="51">
        <v>5.5</v>
      </c>
      <c r="B49" s="30"/>
      <c r="C49" s="29"/>
      <c r="D49" s="29"/>
      <c r="E49" s="27"/>
      <c r="F49" s="7">
        <f t="shared" si="8"/>
        <v>0</v>
      </c>
      <c r="G49" s="8"/>
      <c r="H49" s="6"/>
      <c r="I49" s="9">
        <f t="shared" si="9"/>
        <v>0</v>
      </c>
    </row>
    <row r="50" spans="1:9" ht="16.5" thickBot="1" x14ac:dyDescent="0.3">
      <c r="A50" s="53"/>
      <c r="B50" s="32" t="s">
        <v>7</v>
      </c>
      <c r="C50" s="23"/>
      <c r="D50" s="22"/>
      <c r="E50" s="17"/>
      <c r="F50" s="18">
        <f>SUM(F45:F49)</f>
        <v>0</v>
      </c>
      <c r="G50" s="23"/>
      <c r="H50" s="17"/>
      <c r="I50" s="19">
        <f>SUM(I45:I49)</f>
        <v>0</v>
      </c>
    </row>
    <row r="51" spans="1:9" ht="30" customHeight="1" thickTop="1" x14ac:dyDescent="0.25">
      <c r="A51" s="157" t="s">
        <v>44</v>
      </c>
      <c r="B51" s="158"/>
      <c r="C51" s="158"/>
      <c r="D51" s="158"/>
      <c r="E51" s="158"/>
      <c r="F51" s="158"/>
      <c r="G51" s="158"/>
      <c r="H51" s="158"/>
      <c r="I51" s="159"/>
    </row>
    <row r="52" spans="1:9" ht="49.9" customHeight="1" x14ac:dyDescent="0.25">
      <c r="A52" s="181"/>
      <c r="B52" s="182"/>
      <c r="C52" s="182"/>
      <c r="D52" s="182"/>
      <c r="E52" s="182"/>
      <c r="F52" s="182"/>
      <c r="G52" s="182"/>
      <c r="H52" s="182"/>
      <c r="I52" s="183"/>
    </row>
    <row r="53" spans="1:9" ht="18.75" x14ac:dyDescent="0.3">
      <c r="A53" s="59">
        <v>6</v>
      </c>
      <c r="B53" s="42" t="s">
        <v>25</v>
      </c>
      <c r="C53" s="145"/>
      <c r="D53" s="143"/>
      <c r="E53" s="144"/>
      <c r="F53" s="144"/>
      <c r="G53" s="145"/>
      <c r="H53" s="144"/>
      <c r="I53" s="146"/>
    </row>
    <row r="54" spans="1:9" ht="15.75" x14ac:dyDescent="0.25">
      <c r="A54" s="51">
        <v>6.1</v>
      </c>
      <c r="B54" s="4"/>
      <c r="C54" s="24"/>
      <c r="D54" s="75"/>
      <c r="E54" s="6"/>
      <c r="F54" s="7">
        <f>PRODUCT(C54*E54)</f>
        <v>0</v>
      </c>
      <c r="G54" s="24"/>
      <c r="H54" s="6"/>
      <c r="I54" s="9">
        <f t="shared" ref="I54" si="10">PRODUCT(G54:H54)</f>
        <v>0</v>
      </c>
    </row>
    <row r="55" spans="1:9" ht="15.75" x14ac:dyDescent="0.25">
      <c r="A55" s="51">
        <v>6.2</v>
      </c>
      <c r="B55" s="4"/>
      <c r="C55" s="24"/>
      <c r="D55" s="75"/>
      <c r="E55" s="6"/>
      <c r="F55" s="7">
        <f t="shared" ref="F55:F58" si="11">PRODUCT(C55*E55)</f>
        <v>0</v>
      </c>
      <c r="G55" s="24"/>
      <c r="H55" s="6"/>
      <c r="I55" s="9">
        <f t="shared" ref="I55:I58" si="12">PRODUCT(G55:H55)</f>
        <v>0</v>
      </c>
    </row>
    <row r="56" spans="1:9" ht="15.75" x14ac:dyDescent="0.25">
      <c r="A56" s="51">
        <v>6.3</v>
      </c>
      <c r="B56" s="4"/>
      <c r="C56" s="24"/>
      <c r="D56" s="75"/>
      <c r="E56" s="6"/>
      <c r="F56" s="7">
        <f t="shared" si="11"/>
        <v>0</v>
      </c>
      <c r="G56" s="24"/>
      <c r="H56" s="6"/>
      <c r="I56" s="9">
        <f t="shared" si="12"/>
        <v>0</v>
      </c>
    </row>
    <row r="57" spans="1:9" ht="15.75" x14ac:dyDescent="0.25">
      <c r="A57" s="51">
        <v>6.4</v>
      </c>
      <c r="B57" s="4"/>
      <c r="C57" s="24"/>
      <c r="D57" s="75"/>
      <c r="E57" s="6"/>
      <c r="F57" s="7">
        <f t="shared" si="11"/>
        <v>0</v>
      </c>
      <c r="G57" s="24"/>
      <c r="H57" s="6"/>
      <c r="I57" s="9">
        <f t="shared" si="12"/>
        <v>0</v>
      </c>
    </row>
    <row r="58" spans="1:9" ht="15.75" x14ac:dyDescent="0.25">
      <c r="A58" s="51">
        <v>6.5</v>
      </c>
      <c r="B58" s="4"/>
      <c r="C58" s="24"/>
      <c r="D58" s="75"/>
      <c r="E58" s="6"/>
      <c r="F58" s="7">
        <f t="shared" si="11"/>
        <v>0</v>
      </c>
      <c r="G58" s="24"/>
      <c r="H58" s="6"/>
      <c r="I58" s="9">
        <f t="shared" si="12"/>
        <v>0</v>
      </c>
    </row>
    <row r="59" spans="1:9" ht="16.5" thickBot="1" x14ac:dyDescent="0.3">
      <c r="A59" s="53"/>
      <c r="B59" s="21" t="s">
        <v>7</v>
      </c>
      <c r="C59" s="23"/>
      <c r="D59" s="22"/>
      <c r="E59" s="17"/>
      <c r="F59" s="18">
        <f>SUM(F54:F58)</f>
        <v>0</v>
      </c>
      <c r="G59" s="23"/>
      <c r="H59" s="17"/>
      <c r="I59" s="19">
        <f>SUM(I54:I58)</f>
        <v>0</v>
      </c>
    </row>
    <row r="60" spans="1:9" ht="30" customHeight="1" thickTop="1" x14ac:dyDescent="0.25">
      <c r="A60" s="157" t="s">
        <v>10</v>
      </c>
      <c r="B60" s="158"/>
      <c r="C60" s="158"/>
      <c r="D60" s="158"/>
      <c r="E60" s="158"/>
      <c r="F60" s="158"/>
      <c r="G60" s="158"/>
      <c r="H60" s="158"/>
      <c r="I60" s="159"/>
    </row>
    <row r="61" spans="1:9" ht="49.9" customHeight="1" x14ac:dyDescent="0.25">
      <c r="A61" s="175"/>
      <c r="B61" s="176"/>
      <c r="C61" s="176"/>
      <c r="D61" s="176"/>
      <c r="E61" s="176"/>
      <c r="F61" s="176"/>
      <c r="G61" s="176"/>
      <c r="H61" s="176"/>
      <c r="I61" s="177"/>
    </row>
    <row r="62" spans="1:9" ht="18.75" x14ac:dyDescent="0.3">
      <c r="A62" s="60">
        <v>7</v>
      </c>
      <c r="B62" s="48" t="s">
        <v>16</v>
      </c>
      <c r="C62" s="148"/>
      <c r="D62" s="148"/>
      <c r="E62" s="149"/>
      <c r="F62" s="149"/>
      <c r="G62" s="147"/>
      <c r="H62" s="149"/>
      <c r="I62" s="153"/>
    </row>
    <row r="63" spans="1:9" ht="15.75" x14ac:dyDescent="0.25">
      <c r="A63" s="51">
        <v>7.1</v>
      </c>
      <c r="B63" s="25"/>
      <c r="C63" s="29"/>
      <c r="D63" s="29"/>
      <c r="E63" s="6"/>
      <c r="F63" s="7">
        <f>PRODUCT(C63:E63)</f>
        <v>0</v>
      </c>
      <c r="G63" s="8"/>
      <c r="H63" s="6"/>
      <c r="I63" s="9">
        <f>PRODUCT(G63:H63)</f>
        <v>0</v>
      </c>
    </row>
    <row r="64" spans="1:9" ht="15.75" x14ac:dyDescent="0.25">
      <c r="A64" s="50">
        <v>7.2</v>
      </c>
      <c r="B64" s="33"/>
      <c r="C64" s="34"/>
      <c r="D64" s="34"/>
      <c r="E64" s="35"/>
      <c r="F64" s="7">
        <f t="shared" ref="F64:F67" si="13">PRODUCT(C64:E64)</f>
        <v>0</v>
      </c>
      <c r="G64" s="8"/>
      <c r="H64" s="6"/>
      <c r="I64" s="9">
        <f t="shared" ref="I64:I67" si="14">PRODUCT(G64:H64)</f>
        <v>0</v>
      </c>
    </row>
    <row r="65" spans="1:9" ht="15.75" x14ac:dyDescent="0.25">
      <c r="A65" s="50">
        <v>7.3</v>
      </c>
      <c r="B65" s="33"/>
      <c r="C65" s="34"/>
      <c r="D65" s="34"/>
      <c r="E65" s="35"/>
      <c r="F65" s="7">
        <f t="shared" si="13"/>
        <v>0</v>
      </c>
      <c r="G65" s="8"/>
      <c r="H65" s="6"/>
      <c r="I65" s="9">
        <f t="shared" si="14"/>
        <v>0</v>
      </c>
    </row>
    <row r="66" spans="1:9" ht="15.75" x14ac:dyDescent="0.25">
      <c r="A66" s="50">
        <v>7.4</v>
      </c>
      <c r="B66" s="33"/>
      <c r="C66" s="34"/>
      <c r="D66" s="34"/>
      <c r="E66" s="35"/>
      <c r="F66" s="7">
        <f t="shared" si="13"/>
        <v>0</v>
      </c>
      <c r="G66" s="8"/>
      <c r="H66" s="6"/>
      <c r="I66" s="9">
        <f t="shared" si="14"/>
        <v>0</v>
      </c>
    </row>
    <row r="67" spans="1:9" ht="15.75" x14ac:dyDescent="0.25">
      <c r="A67" s="50">
        <v>7.5</v>
      </c>
      <c r="B67" s="33"/>
      <c r="C67" s="34"/>
      <c r="D67" s="34"/>
      <c r="E67" s="35"/>
      <c r="F67" s="7">
        <f t="shared" si="13"/>
        <v>0</v>
      </c>
      <c r="G67" s="8"/>
      <c r="H67" s="6"/>
      <c r="I67" s="9">
        <f t="shared" si="14"/>
        <v>0</v>
      </c>
    </row>
    <row r="68" spans="1:9" ht="16.5" thickBot="1" x14ac:dyDescent="0.3">
      <c r="A68" s="53"/>
      <c r="B68" s="32" t="s">
        <v>7</v>
      </c>
      <c r="C68" s="23"/>
      <c r="D68" s="22"/>
      <c r="E68" s="17"/>
      <c r="F68" s="18">
        <f>SUM(F63:F67)</f>
        <v>0</v>
      </c>
      <c r="G68" s="23"/>
      <c r="H68" s="17"/>
      <c r="I68" s="19">
        <f>SUM(I63:I67)</f>
        <v>0</v>
      </c>
    </row>
    <row r="69" spans="1:9" ht="30" customHeight="1" thickTop="1" x14ac:dyDescent="0.25">
      <c r="A69" s="157" t="s">
        <v>10</v>
      </c>
      <c r="B69" s="158"/>
      <c r="C69" s="158"/>
      <c r="D69" s="158"/>
      <c r="E69" s="158"/>
      <c r="F69" s="158"/>
      <c r="G69" s="158"/>
      <c r="H69" s="158"/>
      <c r="I69" s="159"/>
    </row>
    <row r="70" spans="1:9" ht="49.9" customHeight="1" x14ac:dyDescent="0.25">
      <c r="A70" s="160"/>
      <c r="B70" s="161"/>
      <c r="C70" s="161"/>
      <c r="D70" s="161"/>
      <c r="E70" s="161"/>
      <c r="F70" s="161"/>
      <c r="G70" s="161"/>
      <c r="H70" s="161"/>
      <c r="I70" s="162"/>
    </row>
    <row r="71" spans="1:9" ht="15.6" customHeight="1" x14ac:dyDescent="0.3">
      <c r="A71" s="60">
        <v>8</v>
      </c>
      <c r="B71" s="42" t="s">
        <v>12</v>
      </c>
      <c r="C71" s="147"/>
      <c r="D71" s="148"/>
      <c r="E71" s="148"/>
      <c r="F71" s="154"/>
      <c r="G71" s="147"/>
      <c r="H71" s="148"/>
      <c r="I71" s="154"/>
    </row>
    <row r="72" spans="1:9" ht="15.6" customHeight="1" x14ac:dyDescent="0.25">
      <c r="A72" s="51">
        <v>8.1</v>
      </c>
      <c r="B72" s="10"/>
      <c r="C72" s="8"/>
      <c r="D72" s="29"/>
      <c r="E72" s="6"/>
      <c r="F72" s="7">
        <f>PRODUCT(C72:E72)</f>
        <v>0</v>
      </c>
      <c r="G72" s="8"/>
      <c r="H72" s="6"/>
      <c r="I72" s="9">
        <f>PRODUCT(G72:H72)</f>
        <v>0</v>
      </c>
    </row>
    <row r="73" spans="1:9" ht="15.6" customHeight="1" x14ac:dyDescent="0.25">
      <c r="A73" s="51">
        <v>8.1999999999999993</v>
      </c>
      <c r="B73" s="10"/>
      <c r="C73" s="8"/>
      <c r="D73" s="96"/>
      <c r="E73" s="6"/>
      <c r="F73" s="7">
        <f t="shared" ref="F73:F74" si="15">PRODUCT(C73:E73)</f>
        <v>0</v>
      </c>
      <c r="G73" s="8"/>
      <c r="H73" s="6"/>
      <c r="I73" s="9">
        <f t="shared" ref="I73:I74" si="16">PRODUCT(G73:H73)</f>
        <v>0</v>
      </c>
    </row>
    <row r="74" spans="1:9" ht="15.6" customHeight="1" x14ac:dyDescent="0.25">
      <c r="A74" s="51">
        <v>8.3000000000000007</v>
      </c>
      <c r="B74" s="10"/>
      <c r="C74" s="8"/>
      <c r="D74" s="29"/>
      <c r="E74" s="6"/>
      <c r="F74" s="7">
        <f t="shared" si="15"/>
        <v>0</v>
      </c>
      <c r="G74" s="8"/>
      <c r="H74" s="6"/>
      <c r="I74" s="9">
        <f t="shared" si="16"/>
        <v>0</v>
      </c>
    </row>
    <row r="75" spans="1:9" ht="16.5" thickBot="1" x14ac:dyDescent="0.3">
      <c r="A75" s="53"/>
      <c r="B75" s="32" t="s">
        <v>7</v>
      </c>
      <c r="C75" s="36"/>
      <c r="D75" s="77"/>
      <c r="E75" s="37"/>
      <c r="F75" s="18">
        <f>SUM(F72:F74)</f>
        <v>0</v>
      </c>
      <c r="G75" s="36"/>
      <c r="H75" s="37"/>
      <c r="I75" s="19">
        <f>SUM(I72:I74)</f>
        <v>0</v>
      </c>
    </row>
    <row r="76" spans="1:9" ht="30" customHeight="1" thickTop="1" x14ac:dyDescent="0.25">
      <c r="A76" s="157" t="s">
        <v>8</v>
      </c>
      <c r="B76" s="158"/>
      <c r="C76" s="158"/>
      <c r="D76" s="158"/>
      <c r="E76" s="158"/>
      <c r="F76" s="158"/>
      <c r="G76" s="158"/>
      <c r="H76" s="158"/>
      <c r="I76" s="159"/>
    </row>
    <row r="77" spans="1:9" ht="49.9" customHeight="1" thickBot="1" x14ac:dyDescent="0.3">
      <c r="A77" s="166"/>
      <c r="B77" s="167"/>
      <c r="C77" s="167"/>
      <c r="D77" s="167"/>
      <c r="E77" s="167"/>
      <c r="F77" s="167"/>
      <c r="G77" s="167"/>
      <c r="H77" s="167"/>
      <c r="I77" s="168"/>
    </row>
    <row r="78" spans="1:9" ht="15" customHeight="1" thickTop="1" x14ac:dyDescent="0.25">
      <c r="A78" s="163"/>
      <c r="B78" s="164"/>
      <c r="C78" s="164"/>
      <c r="D78" s="164"/>
      <c r="E78" s="164"/>
      <c r="F78" s="164"/>
      <c r="G78" s="164"/>
      <c r="H78" s="164"/>
      <c r="I78" s="165"/>
    </row>
    <row r="79" spans="1:9" ht="18" thickBot="1" x14ac:dyDescent="0.35">
      <c r="A79" s="155" t="s">
        <v>13</v>
      </c>
      <c r="B79" s="156"/>
      <c r="C79" s="62"/>
      <c r="D79" s="78"/>
      <c r="E79" s="63"/>
      <c r="F79" s="64">
        <f>F75+F68+F59+F50+F41+F32+F23+F14</f>
        <v>0</v>
      </c>
      <c r="G79" s="65"/>
      <c r="H79" s="66"/>
      <c r="I79" s="67">
        <f>I75+I68+I59+I50+I41+I32+I23+I14</f>
        <v>0</v>
      </c>
    </row>
    <row r="80" spans="1:9" ht="20.25" thickBot="1" x14ac:dyDescent="0.35">
      <c r="A80" s="137" t="s">
        <v>14</v>
      </c>
      <c r="B80" s="138"/>
      <c r="C80" s="138"/>
      <c r="D80" s="138"/>
      <c r="E80" s="139"/>
      <c r="F80" s="140">
        <f>F79+I79</f>
        <v>0</v>
      </c>
      <c r="G80" s="141"/>
      <c r="H80" s="141"/>
      <c r="I80" s="142"/>
    </row>
    <row r="81" ht="15.75" thickTop="1" x14ac:dyDescent="0.25"/>
  </sheetData>
  <sheetProtection insertColumns="0" insertRows="0" selectLockedCells="1"/>
  <mergeCells count="44">
    <mergeCell ref="A76:I76"/>
    <mergeCell ref="A77:I77"/>
    <mergeCell ref="A25:I25"/>
    <mergeCell ref="A16:I16"/>
    <mergeCell ref="A60:I60"/>
    <mergeCell ref="A61:I61"/>
    <mergeCell ref="A69:I69"/>
    <mergeCell ref="A33:I33"/>
    <mergeCell ref="A51:I51"/>
    <mergeCell ref="A52:I52"/>
    <mergeCell ref="A43:I43"/>
    <mergeCell ref="A34:I34"/>
    <mergeCell ref="A24:I24"/>
    <mergeCell ref="G17:I17"/>
    <mergeCell ref="A80:E80"/>
    <mergeCell ref="F80:I80"/>
    <mergeCell ref="C35:F35"/>
    <mergeCell ref="G35:I35"/>
    <mergeCell ref="C44:F44"/>
    <mergeCell ref="G44:I44"/>
    <mergeCell ref="C53:F53"/>
    <mergeCell ref="G53:I53"/>
    <mergeCell ref="C62:F62"/>
    <mergeCell ref="G62:I62"/>
    <mergeCell ref="C71:F71"/>
    <mergeCell ref="G71:I71"/>
    <mergeCell ref="A79:B79"/>
    <mergeCell ref="A42:I42"/>
    <mergeCell ref="A70:I70"/>
    <mergeCell ref="A78:I78"/>
    <mergeCell ref="A1:I2"/>
    <mergeCell ref="A3:B3"/>
    <mergeCell ref="C3:I3"/>
    <mergeCell ref="A4:B4"/>
    <mergeCell ref="C4:I4"/>
    <mergeCell ref="A7:B7"/>
    <mergeCell ref="G8:I8"/>
    <mergeCell ref="C17:F17"/>
    <mergeCell ref="A5:B6"/>
    <mergeCell ref="C5:E5"/>
    <mergeCell ref="G5:H5"/>
    <mergeCell ref="C6:F6"/>
    <mergeCell ref="G6:I6"/>
    <mergeCell ref="A15:I15"/>
  </mergeCells>
  <dataValidations count="1">
    <dataValidation allowBlank="1" showErrorMessage="1" sqref="A15 B8:B14" xr:uid="{00000000-0002-0000-0000-000000000000}"/>
  </dataValidations>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2:K33"/>
  <sheetViews>
    <sheetView showGridLines="0" topLeftCell="A4" workbookViewId="0">
      <selection activeCell="B7" sqref="B7:K7"/>
    </sheetView>
  </sheetViews>
  <sheetFormatPr defaultRowHeight="15" x14ac:dyDescent="0.25"/>
  <cols>
    <col min="1" max="1" width="23" customWidth="1"/>
  </cols>
  <sheetData>
    <row r="2" spans="1:11" ht="70.150000000000006" customHeight="1" x14ac:dyDescent="0.25">
      <c r="A2" s="195" t="s">
        <v>15</v>
      </c>
      <c r="B2" s="195"/>
      <c r="C2" s="195"/>
      <c r="D2" s="195"/>
      <c r="E2" s="195"/>
      <c r="F2" s="195"/>
      <c r="G2" s="195"/>
      <c r="H2" s="195"/>
      <c r="I2" s="195"/>
      <c r="J2" s="195"/>
      <c r="K2" s="195"/>
    </row>
    <row r="3" spans="1:11" ht="67.5" customHeight="1" x14ac:dyDescent="0.25">
      <c r="A3" s="191" t="s">
        <v>26</v>
      </c>
      <c r="B3" s="191"/>
      <c r="C3" s="191"/>
      <c r="D3" s="191"/>
      <c r="E3" s="191"/>
      <c r="F3" s="191"/>
      <c r="G3" s="191"/>
      <c r="H3" s="191"/>
      <c r="I3" s="191"/>
      <c r="J3" s="191"/>
      <c r="K3" s="191"/>
    </row>
    <row r="4" spans="1:11" ht="59.25" customHeight="1" x14ac:dyDescent="0.25">
      <c r="A4" s="80" t="s">
        <v>27</v>
      </c>
      <c r="B4" s="201" t="s">
        <v>28</v>
      </c>
      <c r="C4" s="202"/>
      <c r="D4" s="202"/>
      <c r="E4" s="202"/>
      <c r="F4" s="202"/>
      <c r="G4" s="202"/>
      <c r="H4" s="202"/>
      <c r="I4" s="202"/>
      <c r="J4" s="202"/>
      <c r="K4" s="203"/>
    </row>
    <row r="5" spans="1:11" ht="67.5" customHeight="1" x14ac:dyDescent="0.25">
      <c r="A5" s="81" t="s">
        <v>33</v>
      </c>
      <c r="B5" s="204" t="s">
        <v>35</v>
      </c>
      <c r="C5" s="205"/>
      <c r="D5" s="205"/>
      <c r="E5" s="205"/>
      <c r="F5" s="205"/>
      <c r="G5" s="205"/>
      <c r="H5" s="205"/>
      <c r="I5" s="205"/>
      <c r="J5" s="205"/>
      <c r="K5" s="206"/>
    </row>
    <row r="6" spans="1:11" ht="81" customHeight="1" x14ac:dyDescent="0.25">
      <c r="A6" s="80" t="s">
        <v>29</v>
      </c>
      <c r="B6" s="207" t="s">
        <v>34</v>
      </c>
      <c r="C6" s="208"/>
      <c r="D6" s="208"/>
      <c r="E6" s="208"/>
      <c r="F6" s="208"/>
      <c r="G6" s="208"/>
      <c r="H6" s="208"/>
      <c r="I6" s="208"/>
      <c r="J6" s="208"/>
      <c r="K6" s="209"/>
    </row>
    <row r="7" spans="1:11" ht="139.5" customHeight="1" x14ac:dyDescent="0.25">
      <c r="A7" s="82" t="s">
        <v>18</v>
      </c>
      <c r="B7" s="207" t="s">
        <v>48</v>
      </c>
      <c r="C7" s="208"/>
      <c r="D7" s="208"/>
      <c r="E7" s="208"/>
      <c r="F7" s="208"/>
      <c r="G7" s="208"/>
      <c r="H7" s="208"/>
      <c r="I7" s="208"/>
      <c r="J7" s="208"/>
      <c r="K7" s="209"/>
    </row>
    <row r="8" spans="1:11" ht="85.5" customHeight="1" x14ac:dyDescent="0.25">
      <c r="A8" s="82" t="s">
        <v>45</v>
      </c>
      <c r="B8" s="192" t="s">
        <v>46</v>
      </c>
      <c r="C8" s="193"/>
      <c r="D8" s="193"/>
      <c r="E8" s="193"/>
      <c r="F8" s="193"/>
      <c r="G8" s="193"/>
      <c r="H8" s="193"/>
      <c r="I8" s="193"/>
      <c r="J8" s="193"/>
      <c r="K8" s="194"/>
    </row>
    <row r="9" spans="1:11" ht="141.75" customHeight="1" x14ac:dyDescent="0.25">
      <c r="A9" s="84" t="s">
        <v>30</v>
      </c>
      <c r="B9" s="199" t="s">
        <v>40</v>
      </c>
      <c r="C9" s="199"/>
      <c r="D9" s="199"/>
      <c r="E9" s="199"/>
      <c r="F9" s="199"/>
      <c r="G9" s="199"/>
      <c r="H9" s="199"/>
      <c r="I9" s="199"/>
      <c r="J9" s="199"/>
      <c r="K9" s="200"/>
    </row>
    <row r="10" spans="1:11" ht="126" customHeight="1" x14ac:dyDescent="0.25">
      <c r="A10" s="84" t="s">
        <v>25</v>
      </c>
      <c r="B10" s="196" t="s">
        <v>41</v>
      </c>
      <c r="C10" s="197"/>
      <c r="D10" s="197"/>
      <c r="E10" s="197"/>
      <c r="F10" s="197"/>
      <c r="G10" s="197"/>
      <c r="H10" s="197"/>
      <c r="I10" s="197"/>
      <c r="J10" s="197"/>
      <c r="K10" s="198"/>
    </row>
    <row r="11" spans="1:11" ht="68.25" customHeight="1" x14ac:dyDescent="0.25">
      <c r="A11" s="84" t="s">
        <v>36</v>
      </c>
      <c r="B11" s="192" t="s">
        <v>17</v>
      </c>
      <c r="C11" s="193"/>
      <c r="D11" s="193"/>
      <c r="E11" s="193"/>
      <c r="F11" s="193"/>
      <c r="G11" s="193"/>
      <c r="H11" s="193"/>
      <c r="I11" s="193"/>
      <c r="J11" s="193"/>
      <c r="K11" s="194"/>
    </row>
    <row r="12" spans="1:11" ht="132.75" customHeight="1" x14ac:dyDescent="0.25">
      <c r="A12" s="83" t="s">
        <v>19</v>
      </c>
      <c r="B12" s="189" t="s">
        <v>20</v>
      </c>
      <c r="C12" s="189"/>
      <c r="D12" s="189"/>
      <c r="E12" s="189"/>
      <c r="F12" s="189"/>
      <c r="G12" s="189"/>
      <c r="H12" s="189"/>
      <c r="I12" s="189"/>
      <c r="J12" s="189"/>
      <c r="K12" s="190"/>
    </row>
    <row r="33" spans="10:10" x14ac:dyDescent="0.25">
      <c r="J33" s="61"/>
    </row>
  </sheetData>
  <mergeCells count="11">
    <mergeCell ref="B12:K12"/>
    <mergeCell ref="A3:K3"/>
    <mergeCell ref="B11:K11"/>
    <mergeCell ref="A2:K2"/>
    <mergeCell ref="B10:K10"/>
    <mergeCell ref="B9:K9"/>
    <mergeCell ref="B4:K4"/>
    <mergeCell ref="B5:K5"/>
    <mergeCell ref="B6:K6"/>
    <mergeCell ref="B7:K7"/>
    <mergeCell ref="B8:K8"/>
  </mergeCells>
  <pageMargins left="0.7" right="0.7" top="0.75" bottom="0.75" header="0.3" footer="0.3"/>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869D0C646B3419136AF2A1DA080C3" ma:contentTypeVersion="9" ma:contentTypeDescription="Create a new document." ma:contentTypeScope="" ma:versionID="0f77ad1671c07f76f7f7d2daa260b000">
  <xsd:schema xmlns:xsd="http://www.w3.org/2001/XMLSchema" xmlns:xs="http://www.w3.org/2001/XMLSchema" xmlns:p="http://schemas.microsoft.com/office/2006/metadata/properties" xmlns:ns2="b7095c50-176a-4f7b-8441-34961c98240c" xmlns:ns3="7c3af399-1707-46c4-920a-ae9300370587" targetNamespace="http://schemas.microsoft.com/office/2006/metadata/properties" ma:root="true" ma:fieldsID="994c66c0ffa8a9cc6697d2732da27cfb" ns2:_="" ns3:_="">
    <xsd:import namespace="b7095c50-176a-4f7b-8441-34961c98240c"/>
    <xsd:import namespace="7c3af399-1707-46c4-920a-ae930037058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095c50-176a-4f7b-8441-34961c9824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3af399-1707-46c4-920a-ae930037058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7c3af399-1707-46c4-920a-ae9300370587">
      <UserInfo>
        <DisplayName>Kenny, Corinne</DisplayName>
        <AccountId>80</AccountId>
        <AccountType/>
      </UserInfo>
    </SharedWithUsers>
  </documentManagement>
</p:properties>
</file>

<file path=customXml/itemProps1.xml><?xml version="1.0" encoding="utf-8"?>
<ds:datastoreItem xmlns:ds="http://schemas.openxmlformats.org/officeDocument/2006/customXml" ds:itemID="{C3484F82-7DDA-4937-918A-F80AA193DB6D}">
  <ds:schemaRefs>
    <ds:schemaRef ds:uri="http://schemas.microsoft.com/sharepoint/v3/contenttype/forms"/>
  </ds:schemaRefs>
</ds:datastoreItem>
</file>

<file path=customXml/itemProps2.xml><?xml version="1.0" encoding="utf-8"?>
<ds:datastoreItem xmlns:ds="http://schemas.openxmlformats.org/officeDocument/2006/customXml" ds:itemID="{824F9E05-08AF-4646-A940-FAA074834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095c50-176a-4f7b-8441-34961c98240c"/>
    <ds:schemaRef ds:uri="7c3af399-1707-46c4-920a-ae9300370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428EF5-549E-42E6-95B6-D147E3749ACC}">
  <ds:schemaRefs>
    <ds:schemaRef ds:uri="http://schemas.microsoft.com/office/2006/metadata/properties"/>
    <ds:schemaRef ds:uri="http://schemas.microsoft.com/office/infopath/2007/PartnerControls"/>
    <ds:schemaRef ds:uri="7c3af399-1707-46c4-920a-ae93003705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Budget Guidelines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Bucuroaia</dc:creator>
  <cp:keywords/>
  <dc:description/>
  <cp:lastModifiedBy>Loredana Bucuroaia</cp:lastModifiedBy>
  <cp:revision/>
  <cp:lastPrinted>2022-10-26T11:13:02Z</cp:lastPrinted>
  <dcterms:created xsi:type="dcterms:W3CDTF">2017-02-16T19:40:55Z</dcterms:created>
  <dcterms:modified xsi:type="dcterms:W3CDTF">2023-02-07T12:48:56Z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ChristiansonAL@state.gov</vt:lpwstr>
  </property>
  <property fmtid="{D5CDD505-2E9C-101B-9397-08002B2CF9AE}" pid="5" name="MSIP_Label_1665d9ee-429a-4d5f-97cc-cfb56e044a6e_SetDate">
    <vt:lpwstr>2019-12-02T20:54:09.9857192Z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3eba981a-b99b-40ca-b051-b4e4c576cf05</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y fmtid="{D5CDD505-2E9C-101B-9397-08002B2CF9AE}" pid="11" name="ContentTypeId">
    <vt:lpwstr>0x010100E67869D0C646B3419136AF2A1DA080C3</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ies>
</file>